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uta\Desktop\ダウンロード\"/>
    </mc:Choice>
  </mc:AlternateContent>
  <bookViews>
    <workbookView xWindow="0" yWindow="0" windowWidth="20490" windowHeight="6870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62913"/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AV52" i="2" l="1"/>
  <c r="AV107" i="2" s="1"/>
  <c r="AV162" i="2" s="1"/>
  <c r="M162" i="2"/>
  <c r="M161" i="2"/>
  <c r="M159" i="2"/>
  <c r="M158" i="2"/>
  <c r="M107" i="2"/>
  <c r="M106" i="2"/>
  <c r="M104" i="2"/>
  <c r="M103" i="2"/>
  <c r="M52" i="2"/>
  <c r="M51" i="2"/>
  <c r="M49" i="2"/>
  <c r="M48" i="2"/>
  <c r="P162" i="2"/>
  <c r="P161" i="2"/>
  <c r="P159" i="2"/>
  <c r="P158" i="2"/>
  <c r="P107" i="2"/>
  <c r="P106" i="2"/>
  <c r="P104" i="2"/>
  <c r="P103" i="2"/>
  <c r="P52" i="2"/>
  <c r="P51" i="2"/>
  <c r="P49" i="2"/>
  <c r="P48" i="2"/>
  <c r="AB162" i="2"/>
  <c r="AB161" i="2"/>
  <c r="AB159" i="2"/>
  <c r="AB107" i="2"/>
  <c r="AB106" i="2"/>
  <c r="AB104" i="2"/>
  <c r="AB52" i="2"/>
  <c r="AB51" i="2"/>
  <c r="AB49" i="2"/>
  <c r="AB158" i="2"/>
  <c r="AB103" i="2"/>
  <c r="AB48" i="2"/>
  <c r="AV160" i="2"/>
  <c r="AV105" i="2"/>
  <c r="AV50" i="2"/>
  <c r="AG121" i="2" l="1"/>
  <c r="AG66" i="2"/>
  <c r="U66" i="2"/>
  <c r="U12" i="2" l="1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<sst xmlns="http://schemas.openxmlformats.org/spreadsheetml/2006/main" count="1038" uniqueCount="74">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</sst>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/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/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/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165"/>
  <sheetViews>
    <sheetView tabSelected="1" showRuler="0" view="pageBreakPreview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:56" ht="15" customHeight="1" thickBot="1" x14ac:dyDescent="0.2"/>
    <row r="4" spans="2:56" ht="18" customHeight="1" x14ac:dyDescent="0.15">
      <c r="B4" s="181" t="s">
        <v>25</v>
      </c>
      <c r="C4" s="182"/>
      <c r="D4" s="182"/>
      <c r="E4" s="182"/>
      <c r="F4" s="182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11" t="s">
        <v>51</v>
      </c>
      <c r="Y4" s="72"/>
      <c r="Z4" s="72"/>
      <c r="AA4" s="199"/>
      <c r="AB4" s="199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08" t="s">
        <v>56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7"/>
      <c r="BD4" s="18"/>
    </row>
    <row r="5" spans="2:56" ht="18" customHeight="1" thickBot="1" x14ac:dyDescent="0.2">
      <c r="B5" s="137"/>
      <c r="C5" s="138"/>
      <c r="D5" s="138"/>
      <c r="E5" s="138"/>
      <c r="F5" s="138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28" t="s">
        <v>30</v>
      </c>
      <c r="Y5" s="129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28"/>
      <c r="Y6" s="129"/>
      <c r="Z6" s="73"/>
      <c r="AA6" s="198"/>
      <c r="AB6" s="198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4"/>
      <c r="M7" s="104"/>
      <c r="N7" s="104"/>
      <c r="O7" s="104"/>
      <c r="P7" s="104"/>
      <c r="Q7" s="34"/>
      <c r="R7" s="34"/>
      <c r="S7" s="34"/>
      <c r="T7" s="34"/>
      <c r="U7" s="35"/>
      <c r="V7" s="35"/>
      <c r="W7" s="35"/>
      <c r="X7" s="128"/>
      <c r="Y7" s="129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07" t="s">
        <v>58</v>
      </c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31"/>
      <c r="Y8" s="132"/>
      <c r="Z8" s="74"/>
      <c r="AA8" s="197"/>
      <c r="AB8" s="197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2" t="s">
        <v>0</v>
      </c>
      <c r="C9" s="123"/>
      <c r="D9" s="123"/>
      <c r="E9" s="123"/>
      <c r="F9" s="123"/>
      <c r="G9" s="124"/>
      <c r="H9" s="184" t="s">
        <v>23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22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22" t="s">
        <v>21</v>
      </c>
      <c r="AK9" s="123"/>
      <c r="AL9" s="124"/>
      <c r="AM9" s="184" t="s">
        <v>14</v>
      </c>
      <c r="AN9" s="185"/>
      <c r="AO9" s="185"/>
      <c r="AP9" s="185"/>
      <c r="AQ9" s="185"/>
      <c r="AR9" s="185"/>
      <c r="AS9" s="185"/>
      <c r="AT9" s="186"/>
      <c r="AU9" s="122" t="s">
        <v>16</v>
      </c>
      <c r="AV9" s="123"/>
      <c r="AW9" s="123"/>
      <c r="AX9" s="123"/>
      <c r="AY9" s="123"/>
      <c r="AZ9" s="124"/>
      <c r="BA9" s="119" t="s">
        <v>45</v>
      </c>
      <c r="BB9" s="120"/>
      <c r="BC9" s="121"/>
      <c r="BD9" s="18"/>
    </row>
    <row r="10" spans="2:56" ht="18" customHeight="1" x14ac:dyDescent="0.15">
      <c r="B10" s="184" t="s">
        <v>9</v>
      </c>
      <c r="C10" s="185"/>
      <c r="D10" s="185"/>
      <c r="E10" s="185"/>
      <c r="F10" s="185"/>
      <c r="G10" s="186"/>
      <c r="H10" s="194" t="s">
        <v>18</v>
      </c>
      <c r="I10" s="195"/>
      <c r="J10" s="195"/>
      <c r="K10" s="195"/>
      <c r="L10" s="195"/>
      <c r="M10" s="195"/>
      <c r="N10" s="196"/>
      <c r="O10" s="194" t="s">
        <v>10</v>
      </c>
      <c r="P10" s="195"/>
      <c r="Q10" s="195"/>
      <c r="R10" s="195"/>
      <c r="S10" s="195"/>
      <c r="T10" s="196"/>
      <c r="U10" s="194" t="s">
        <v>11</v>
      </c>
      <c r="V10" s="195"/>
      <c r="W10" s="196"/>
      <c r="X10" s="194" t="s">
        <v>19</v>
      </c>
      <c r="Y10" s="195"/>
      <c r="Z10" s="196"/>
      <c r="AA10" s="194" t="s">
        <v>12</v>
      </c>
      <c r="AB10" s="195"/>
      <c r="AC10" s="195"/>
      <c r="AD10" s="195"/>
      <c r="AE10" s="195"/>
      <c r="AF10" s="196"/>
      <c r="AG10" s="194" t="s">
        <v>13</v>
      </c>
      <c r="AH10" s="195"/>
      <c r="AI10" s="196"/>
      <c r="AJ10" s="184" t="s">
        <v>34</v>
      </c>
      <c r="AK10" s="185"/>
      <c r="AL10" s="186"/>
      <c r="AM10" s="194" t="s">
        <v>15</v>
      </c>
      <c r="AN10" s="195"/>
      <c r="AO10" s="196"/>
      <c r="AP10" s="194" t="s">
        <v>20</v>
      </c>
      <c r="AQ10" s="195"/>
      <c r="AR10" s="195"/>
      <c r="AS10" s="195"/>
      <c r="AT10" s="196"/>
      <c r="AU10" s="184" t="s">
        <v>17</v>
      </c>
      <c r="AV10" s="185"/>
      <c r="AW10" s="185"/>
      <c r="AX10" s="185"/>
      <c r="AY10" s="185"/>
      <c r="AZ10" s="186"/>
      <c r="BA10" s="122"/>
      <c r="BB10" s="123"/>
      <c r="BC10" s="124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79"/>
      <c r="R11" s="179"/>
      <c r="S11" s="179"/>
      <c r="T11" s="180"/>
      <c r="U11" s="187"/>
      <c r="V11" s="188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79"/>
      <c r="AD11" s="179"/>
      <c r="AE11" s="179"/>
      <c r="AF11" s="180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58"/>
      <c r="I12" s="159"/>
      <c r="J12" s="159"/>
      <c r="K12" s="160"/>
      <c r="L12" s="158"/>
      <c r="M12" s="159"/>
      <c r="N12" s="160"/>
      <c r="O12" s="167"/>
      <c r="P12" s="168"/>
      <c r="Q12" s="168"/>
      <c r="R12" s="168"/>
      <c r="S12" s="19"/>
      <c r="T12" s="24"/>
      <c r="U12" s="169" t="str">
        <f>IF(F12="","",U11+L12+O12)</f>
        <v/>
      </c>
      <c r="V12" s="170"/>
      <c r="W12" s="171"/>
      <c r="X12" s="158"/>
      <c r="Y12" s="159"/>
      <c r="Z12" s="160"/>
      <c r="AA12" s="167"/>
      <c r="AB12" s="168"/>
      <c r="AC12" s="168"/>
      <c r="AD12" s="168"/>
      <c r="AE12" s="19"/>
      <c r="AF12" s="24"/>
      <c r="AG12" s="169" t="str">
        <f>IF(F12="","",X12+AA12)</f>
        <v/>
      </c>
      <c r="AH12" s="170"/>
      <c r="AI12" s="171"/>
      <c r="AJ12" s="169" t="str">
        <f>IF(F12="","",U12-AG12)</f>
        <v/>
      </c>
      <c r="AK12" s="170"/>
      <c r="AL12" s="171"/>
      <c r="AM12" s="158"/>
      <c r="AN12" s="159"/>
      <c r="AO12" s="160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1"/>
      <c r="I13" s="162"/>
      <c r="J13" s="162"/>
      <c r="K13" s="163"/>
      <c r="L13" s="161"/>
      <c r="M13" s="162"/>
      <c r="N13" s="163"/>
      <c r="O13" s="161"/>
      <c r="P13" s="162"/>
      <c r="Q13" s="162"/>
      <c r="R13" s="162"/>
      <c r="S13" s="41"/>
      <c r="T13" s="49" t="s">
        <v>4</v>
      </c>
      <c r="U13" s="172"/>
      <c r="V13" s="173"/>
      <c r="W13" s="174"/>
      <c r="X13" s="161"/>
      <c r="Y13" s="162"/>
      <c r="Z13" s="163"/>
      <c r="AA13" s="161"/>
      <c r="AB13" s="162"/>
      <c r="AC13" s="162"/>
      <c r="AD13" s="162"/>
      <c r="AE13" s="41"/>
      <c r="AF13" s="49" t="s">
        <v>4</v>
      </c>
      <c r="AG13" s="172"/>
      <c r="AH13" s="173"/>
      <c r="AI13" s="174"/>
      <c r="AJ13" s="172"/>
      <c r="AK13" s="173"/>
      <c r="AL13" s="174"/>
      <c r="AM13" s="161"/>
      <c r="AN13" s="162"/>
      <c r="AO13" s="163"/>
      <c r="AP13" s="40"/>
      <c r="AQ13" s="41"/>
      <c r="AR13" s="41"/>
      <c r="AS13" s="41"/>
      <c r="AT13" s="42"/>
      <c r="AU13" s="50" t="s">
        <v>35</v>
      </c>
      <c r="AV13" s="183"/>
      <c r="AW13" s="183"/>
      <c r="AX13" s="183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79"/>
      <c r="R14" s="179"/>
      <c r="S14" s="179"/>
      <c r="T14" s="180"/>
      <c r="U14" s="181"/>
      <c r="V14" s="182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79"/>
      <c r="AD14" s="179"/>
      <c r="AE14" s="179"/>
      <c r="AF14" s="180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58"/>
      <c r="I15" s="159"/>
      <c r="J15" s="159"/>
      <c r="K15" s="160"/>
      <c r="L15" s="158"/>
      <c r="M15" s="159"/>
      <c r="N15" s="160"/>
      <c r="O15" s="167"/>
      <c r="P15" s="168"/>
      <c r="Q15" s="168"/>
      <c r="R15" s="168"/>
      <c r="S15" s="19"/>
      <c r="T15" s="24"/>
      <c r="U15" s="169" t="str">
        <f>IF(F15="","",U12+L15+O15)</f>
        <v/>
      </c>
      <c r="V15" s="170"/>
      <c r="W15" s="171"/>
      <c r="X15" s="158"/>
      <c r="Y15" s="159"/>
      <c r="Z15" s="160"/>
      <c r="AA15" s="167"/>
      <c r="AB15" s="168"/>
      <c r="AC15" s="168"/>
      <c r="AD15" s="168"/>
      <c r="AE15" s="19"/>
      <c r="AF15" s="24"/>
      <c r="AG15" s="169" t="str">
        <f>IF(F15="","",AG12+X15+AA15)</f>
        <v/>
      </c>
      <c r="AH15" s="170"/>
      <c r="AI15" s="171"/>
      <c r="AJ15" s="169" t="str">
        <f>IF(F15="","",U15-AG15)</f>
        <v/>
      </c>
      <c r="AK15" s="170"/>
      <c r="AL15" s="171"/>
      <c r="AM15" s="158"/>
      <c r="AN15" s="159"/>
      <c r="AO15" s="160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1"/>
      <c r="I16" s="162"/>
      <c r="J16" s="162"/>
      <c r="K16" s="163"/>
      <c r="L16" s="161"/>
      <c r="M16" s="162"/>
      <c r="N16" s="163"/>
      <c r="O16" s="161"/>
      <c r="P16" s="162"/>
      <c r="Q16" s="162"/>
      <c r="R16" s="162"/>
      <c r="S16" s="41"/>
      <c r="T16" s="49" t="s">
        <v>4</v>
      </c>
      <c r="U16" s="172"/>
      <c r="V16" s="173"/>
      <c r="W16" s="174"/>
      <c r="X16" s="161"/>
      <c r="Y16" s="162"/>
      <c r="Z16" s="163"/>
      <c r="AA16" s="161"/>
      <c r="AB16" s="162"/>
      <c r="AC16" s="162"/>
      <c r="AD16" s="162"/>
      <c r="AE16" s="41"/>
      <c r="AF16" s="49" t="s">
        <v>4</v>
      </c>
      <c r="AG16" s="172"/>
      <c r="AH16" s="173"/>
      <c r="AI16" s="174"/>
      <c r="AJ16" s="172"/>
      <c r="AK16" s="173"/>
      <c r="AL16" s="174"/>
      <c r="AM16" s="161"/>
      <c r="AN16" s="162"/>
      <c r="AO16" s="163"/>
      <c r="AP16" s="40"/>
      <c r="AQ16" s="41"/>
      <c r="AR16" s="41"/>
      <c r="AS16" s="41"/>
      <c r="AT16" s="42"/>
      <c r="AU16" s="51" t="s">
        <v>35</v>
      </c>
      <c r="AV16" s="178"/>
      <c r="AW16" s="178"/>
      <c r="AX16" s="178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79"/>
      <c r="R17" s="179"/>
      <c r="S17" s="179"/>
      <c r="T17" s="180"/>
      <c r="U17" s="181"/>
      <c r="V17" s="182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79"/>
      <c r="AD17" s="179"/>
      <c r="AE17" s="179"/>
      <c r="AF17" s="180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58"/>
      <c r="I18" s="159"/>
      <c r="J18" s="159"/>
      <c r="K18" s="160"/>
      <c r="L18" s="158"/>
      <c r="M18" s="159"/>
      <c r="N18" s="160"/>
      <c r="O18" s="167"/>
      <c r="P18" s="168"/>
      <c r="Q18" s="168"/>
      <c r="R18" s="168"/>
      <c r="S18" s="19"/>
      <c r="T18" s="24"/>
      <c r="U18" s="169" t="str">
        <f>IF(F18="","",U15+L18+O18)</f>
        <v/>
      </c>
      <c r="V18" s="170"/>
      <c r="W18" s="171"/>
      <c r="X18" s="158"/>
      <c r="Y18" s="159"/>
      <c r="Z18" s="160"/>
      <c r="AA18" s="167"/>
      <c r="AB18" s="168"/>
      <c r="AC18" s="168"/>
      <c r="AD18" s="168"/>
      <c r="AE18" s="19"/>
      <c r="AF18" s="24"/>
      <c r="AG18" s="169" t="str">
        <f>IF(F18="","",AG15+X18+AA18)</f>
        <v/>
      </c>
      <c r="AH18" s="170"/>
      <c r="AI18" s="171"/>
      <c r="AJ18" s="169" t="str">
        <f>IF(F18="","",U18-AG18)</f>
        <v/>
      </c>
      <c r="AK18" s="170"/>
      <c r="AL18" s="171"/>
      <c r="AM18" s="158"/>
      <c r="AN18" s="159"/>
      <c r="AO18" s="160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1"/>
      <c r="I19" s="162"/>
      <c r="J19" s="162"/>
      <c r="K19" s="163"/>
      <c r="L19" s="161"/>
      <c r="M19" s="162"/>
      <c r="N19" s="163"/>
      <c r="O19" s="161"/>
      <c r="P19" s="162"/>
      <c r="Q19" s="162"/>
      <c r="R19" s="162"/>
      <c r="S19" s="41"/>
      <c r="T19" s="49" t="s">
        <v>4</v>
      </c>
      <c r="U19" s="172"/>
      <c r="V19" s="173"/>
      <c r="W19" s="174"/>
      <c r="X19" s="161"/>
      <c r="Y19" s="162"/>
      <c r="Z19" s="163"/>
      <c r="AA19" s="161"/>
      <c r="AB19" s="162"/>
      <c r="AC19" s="162"/>
      <c r="AD19" s="162"/>
      <c r="AE19" s="41"/>
      <c r="AF19" s="49" t="s">
        <v>4</v>
      </c>
      <c r="AG19" s="172"/>
      <c r="AH19" s="173"/>
      <c r="AI19" s="174"/>
      <c r="AJ19" s="172"/>
      <c r="AK19" s="173"/>
      <c r="AL19" s="174"/>
      <c r="AM19" s="161"/>
      <c r="AN19" s="162"/>
      <c r="AO19" s="163"/>
      <c r="AP19" s="40"/>
      <c r="AQ19" s="41"/>
      <c r="AR19" s="41"/>
      <c r="AS19" s="41"/>
      <c r="AT19" s="42"/>
      <c r="AU19" s="51" t="s">
        <v>35</v>
      </c>
      <c r="AV19" s="178"/>
      <c r="AW19" s="178"/>
      <c r="AX19" s="178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79"/>
      <c r="R20" s="179"/>
      <c r="S20" s="179"/>
      <c r="T20" s="180"/>
      <c r="U20" s="181"/>
      <c r="V20" s="182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79"/>
      <c r="AD20" s="179"/>
      <c r="AE20" s="179"/>
      <c r="AF20" s="180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58"/>
      <c r="I21" s="159"/>
      <c r="J21" s="159"/>
      <c r="K21" s="160"/>
      <c r="L21" s="158"/>
      <c r="M21" s="159"/>
      <c r="N21" s="160"/>
      <c r="O21" s="167"/>
      <c r="P21" s="168"/>
      <c r="Q21" s="168"/>
      <c r="R21" s="168"/>
      <c r="S21" s="19"/>
      <c r="T21" s="24"/>
      <c r="U21" s="169" t="str">
        <f>IF(F21="","",U18+L21+O21)</f>
        <v/>
      </c>
      <c r="V21" s="170"/>
      <c r="W21" s="171"/>
      <c r="X21" s="158"/>
      <c r="Y21" s="159"/>
      <c r="Z21" s="160"/>
      <c r="AA21" s="167"/>
      <c r="AB21" s="168"/>
      <c r="AC21" s="168"/>
      <c r="AD21" s="168"/>
      <c r="AE21" s="19"/>
      <c r="AF21" s="24"/>
      <c r="AG21" s="169" t="str">
        <f>IF(F21="","",AG18+X21+AA21)</f>
        <v/>
      </c>
      <c r="AH21" s="170"/>
      <c r="AI21" s="171"/>
      <c r="AJ21" s="169" t="str">
        <f>IF(F21="","",U21-AG21)</f>
        <v/>
      </c>
      <c r="AK21" s="170"/>
      <c r="AL21" s="171"/>
      <c r="AM21" s="158"/>
      <c r="AN21" s="159"/>
      <c r="AO21" s="160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1"/>
      <c r="I22" s="162"/>
      <c r="J22" s="162"/>
      <c r="K22" s="163"/>
      <c r="L22" s="161"/>
      <c r="M22" s="162"/>
      <c r="N22" s="163"/>
      <c r="O22" s="161"/>
      <c r="P22" s="162"/>
      <c r="Q22" s="162"/>
      <c r="R22" s="162"/>
      <c r="S22" s="41"/>
      <c r="T22" s="49" t="s">
        <v>4</v>
      </c>
      <c r="U22" s="172"/>
      <c r="V22" s="173"/>
      <c r="W22" s="174"/>
      <c r="X22" s="161"/>
      <c r="Y22" s="162"/>
      <c r="Z22" s="163"/>
      <c r="AA22" s="161"/>
      <c r="AB22" s="162"/>
      <c r="AC22" s="162"/>
      <c r="AD22" s="162"/>
      <c r="AE22" s="41"/>
      <c r="AF22" s="49" t="s">
        <v>4</v>
      </c>
      <c r="AG22" s="172"/>
      <c r="AH22" s="173"/>
      <c r="AI22" s="174"/>
      <c r="AJ22" s="172"/>
      <c r="AK22" s="173"/>
      <c r="AL22" s="174"/>
      <c r="AM22" s="161"/>
      <c r="AN22" s="162"/>
      <c r="AO22" s="163"/>
      <c r="AP22" s="40"/>
      <c r="AQ22" s="41"/>
      <c r="AR22" s="41"/>
      <c r="AS22" s="41"/>
      <c r="AT22" s="42"/>
      <c r="AU22" s="51" t="s">
        <v>38</v>
      </c>
      <c r="AV22" s="178"/>
      <c r="AW22" s="178"/>
      <c r="AX22" s="178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79"/>
      <c r="R23" s="179"/>
      <c r="S23" s="179"/>
      <c r="T23" s="180"/>
      <c r="U23" s="181"/>
      <c r="V23" s="182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79"/>
      <c r="AD23" s="179"/>
      <c r="AE23" s="179"/>
      <c r="AF23" s="180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58"/>
      <c r="I24" s="159"/>
      <c r="J24" s="159"/>
      <c r="K24" s="160"/>
      <c r="L24" s="158"/>
      <c r="M24" s="159"/>
      <c r="N24" s="160"/>
      <c r="O24" s="167"/>
      <c r="P24" s="168"/>
      <c r="Q24" s="168"/>
      <c r="R24" s="168"/>
      <c r="S24" s="19"/>
      <c r="T24" s="24"/>
      <c r="U24" s="169" t="str">
        <f>IF(F24="","",U21+L24+O24)</f>
        <v/>
      </c>
      <c r="V24" s="170"/>
      <c r="W24" s="171"/>
      <c r="X24" s="158"/>
      <c r="Y24" s="159"/>
      <c r="Z24" s="160"/>
      <c r="AA24" s="167"/>
      <c r="AB24" s="168"/>
      <c r="AC24" s="168"/>
      <c r="AD24" s="168"/>
      <c r="AE24" s="19"/>
      <c r="AF24" s="24"/>
      <c r="AG24" s="169" t="str">
        <f>IF(F24="","",AG21+X24+AA24)</f>
        <v/>
      </c>
      <c r="AH24" s="170"/>
      <c r="AI24" s="171"/>
      <c r="AJ24" s="169" t="str">
        <f>IF(F24="","",U24-AG24)</f>
        <v/>
      </c>
      <c r="AK24" s="170"/>
      <c r="AL24" s="171"/>
      <c r="AM24" s="158"/>
      <c r="AN24" s="159"/>
      <c r="AO24" s="160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1"/>
      <c r="I25" s="162"/>
      <c r="J25" s="162"/>
      <c r="K25" s="163"/>
      <c r="L25" s="161"/>
      <c r="M25" s="162"/>
      <c r="N25" s="163"/>
      <c r="O25" s="161"/>
      <c r="P25" s="162"/>
      <c r="Q25" s="162"/>
      <c r="R25" s="162"/>
      <c r="S25" s="41"/>
      <c r="T25" s="49" t="s">
        <v>4</v>
      </c>
      <c r="U25" s="172"/>
      <c r="V25" s="173"/>
      <c r="W25" s="174"/>
      <c r="X25" s="161"/>
      <c r="Y25" s="162"/>
      <c r="Z25" s="163"/>
      <c r="AA25" s="161"/>
      <c r="AB25" s="162"/>
      <c r="AC25" s="162"/>
      <c r="AD25" s="162"/>
      <c r="AE25" s="41"/>
      <c r="AF25" s="49" t="s">
        <v>4</v>
      </c>
      <c r="AG25" s="172"/>
      <c r="AH25" s="173"/>
      <c r="AI25" s="174"/>
      <c r="AJ25" s="172"/>
      <c r="AK25" s="173"/>
      <c r="AL25" s="174"/>
      <c r="AM25" s="161"/>
      <c r="AN25" s="162"/>
      <c r="AO25" s="163"/>
      <c r="AP25" s="40"/>
      <c r="AQ25" s="41"/>
      <c r="AR25" s="41"/>
      <c r="AS25" s="41"/>
      <c r="AT25" s="42"/>
      <c r="AU25" s="51" t="s">
        <v>40</v>
      </c>
      <c r="AV25" s="178"/>
      <c r="AW25" s="178"/>
      <c r="AX25" s="178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79"/>
      <c r="R26" s="179"/>
      <c r="S26" s="179"/>
      <c r="T26" s="180"/>
      <c r="U26" s="181"/>
      <c r="V26" s="182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79"/>
      <c r="AD26" s="179"/>
      <c r="AE26" s="179"/>
      <c r="AF26" s="180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58"/>
      <c r="I27" s="159"/>
      <c r="J27" s="159"/>
      <c r="K27" s="160"/>
      <c r="L27" s="158"/>
      <c r="M27" s="159"/>
      <c r="N27" s="160"/>
      <c r="O27" s="167"/>
      <c r="P27" s="168"/>
      <c r="Q27" s="168"/>
      <c r="R27" s="168"/>
      <c r="S27" s="19"/>
      <c r="T27" s="24"/>
      <c r="U27" s="169" t="str">
        <f>IF(F27="","",U24+L27+O27)</f>
        <v/>
      </c>
      <c r="V27" s="170"/>
      <c r="W27" s="171"/>
      <c r="X27" s="158"/>
      <c r="Y27" s="159"/>
      <c r="Z27" s="160"/>
      <c r="AA27" s="167"/>
      <c r="AB27" s="168"/>
      <c r="AC27" s="168"/>
      <c r="AD27" s="168"/>
      <c r="AE27" s="19"/>
      <c r="AF27" s="24"/>
      <c r="AG27" s="169" t="str">
        <f>IF(F27="","",AG24+X27+AA27)</f>
        <v/>
      </c>
      <c r="AH27" s="170"/>
      <c r="AI27" s="171"/>
      <c r="AJ27" s="169" t="str">
        <f>IF(F27="","",U27-AG27)</f>
        <v/>
      </c>
      <c r="AK27" s="170"/>
      <c r="AL27" s="171"/>
      <c r="AM27" s="158"/>
      <c r="AN27" s="159"/>
      <c r="AO27" s="160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1"/>
      <c r="I28" s="162"/>
      <c r="J28" s="162"/>
      <c r="K28" s="163"/>
      <c r="L28" s="161"/>
      <c r="M28" s="162"/>
      <c r="N28" s="163"/>
      <c r="O28" s="161"/>
      <c r="P28" s="162"/>
      <c r="Q28" s="162"/>
      <c r="R28" s="162"/>
      <c r="S28" s="41"/>
      <c r="T28" s="49" t="s">
        <v>4</v>
      </c>
      <c r="U28" s="172"/>
      <c r="V28" s="173"/>
      <c r="W28" s="174"/>
      <c r="X28" s="161"/>
      <c r="Y28" s="162"/>
      <c r="Z28" s="163"/>
      <c r="AA28" s="161"/>
      <c r="AB28" s="162"/>
      <c r="AC28" s="162"/>
      <c r="AD28" s="162"/>
      <c r="AE28" s="41"/>
      <c r="AF28" s="49" t="s">
        <v>4</v>
      </c>
      <c r="AG28" s="172"/>
      <c r="AH28" s="173"/>
      <c r="AI28" s="174"/>
      <c r="AJ28" s="172"/>
      <c r="AK28" s="173"/>
      <c r="AL28" s="174"/>
      <c r="AM28" s="161"/>
      <c r="AN28" s="162"/>
      <c r="AO28" s="163"/>
      <c r="AP28" s="40"/>
      <c r="AQ28" s="41"/>
      <c r="AR28" s="41"/>
      <c r="AS28" s="41"/>
      <c r="AT28" s="42"/>
      <c r="AU28" s="51" t="s">
        <v>40</v>
      </c>
      <c r="AV28" s="178"/>
      <c r="AW28" s="178"/>
      <c r="AX28" s="178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79"/>
      <c r="R29" s="179"/>
      <c r="S29" s="179"/>
      <c r="T29" s="180"/>
      <c r="U29" s="181"/>
      <c r="V29" s="182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79"/>
      <c r="AD29" s="179"/>
      <c r="AE29" s="179"/>
      <c r="AF29" s="180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58"/>
      <c r="I30" s="159"/>
      <c r="J30" s="159"/>
      <c r="K30" s="160"/>
      <c r="L30" s="158"/>
      <c r="M30" s="159"/>
      <c r="N30" s="160"/>
      <c r="O30" s="167"/>
      <c r="P30" s="168"/>
      <c r="Q30" s="168"/>
      <c r="R30" s="168"/>
      <c r="S30" s="19"/>
      <c r="T30" s="24"/>
      <c r="U30" s="169" t="str">
        <f>IF(F30="","",U27+L30+O30)</f>
        <v/>
      </c>
      <c r="V30" s="170"/>
      <c r="W30" s="171"/>
      <c r="X30" s="158"/>
      <c r="Y30" s="159"/>
      <c r="Z30" s="160"/>
      <c r="AA30" s="167"/>
      <c r="AB30" s="168"/>
      <c r="AC30" s="168"/>
      <c r="AD30" s="168"/>
      <c r="AE30" s="19"/>
      <c r="AF30" s="24"/>
      <c r="AG30" s="169" t="str">
        <f>IF(F30="","",AG27+X30+AA30)</f>
        <v/>
      </c>
      <c r="AH30" s="170"/>
      <c r="AI30" s="171"/>
      <c r="AJ30" s="169" t="str">
        <f>IF(F30="","",U30-AG30)</f>
        <v/>
      </c>
      <c r="AK30" s="170"/>
      <c r="AL30" s="171"/>
      <c r="AM30" s="158"/>
      <c r="AN30" s="159"/>
      <c r="AO30" s="160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1"/>
      <c r="I31" s="162"/>
      <c r="J31" s="162"/>
      <c r="K31" s="163"/>
      <c r="L31" s="161"/>
      <c r="M31" s="162"/>
      <c r="N31" s="163"/>
      <c r="O31" s="161"/>
      <c r="P31" s="162"/>
      <c r="Q31" s="162"/>
      <c r="R31" s="162"/>
      <c r="S31" s="41"/>
      <c r="T31" s="49" t="s">
        <v>4</v>
      </c>
      <c r="U31" s="172"/>
      <c r="V31" s="173"/>
      <c r="W31" s="174"/>
      <c r="X31" s="161"/>
      <c r="Y31" s="162"/>
      <c r="Z31" s="163"/>
      <c r="AA31" s="161"/>
      <c r="AB31" s="162"/>
      <c r="AC31" s="162"/>
      <c r="AD31" s="162"/>
      <c r="AE31" s="41"/>
      <c r="AF31" s="49" t="s">
        <v>4</v>
      </c>
      <c r="AG31" s="172"/>
      <c r="AH31" s="173"/>
      <c r="AI31" s="174"/>
      <c r="AJ31" s="172"/>
      <c r="AK31" s="173"/>
      <c r="AL31" s="174"/>
      <c r="AM31" s="161"/>
      <c r="AN31" s="162"/>
      <c r="AO31" s="163"/>
      <c r="AP31" s="40"/>
      <c r="AQ31" s="41"/>
      <c r="AR31" s="41"/>
      <c r="AS31" s="41"/>
      <c r="AT31" s="42"/>
      <c r="AU31" s="51" t="s">
        <v>40</v>
      </c>
      <c r="AV31" s="178"/>
      <c r="AW31" s="178"/>
      <c r="AX31" s="178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79"/>
      <c r="R32" s="179"/>
      <c r="S32" s="179"/>
      <c r="T32" s="180"/>
      <c r="U32" s="181"/>
      <c r="V32" s="182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79"/>
      <c r="AD32" s="179"/>
      <c r="AE32" s="179"/>
      <c r="AF32" s="180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58"/>
      <c r="I33" s="159"/>
      <c r="J33" s="159"/>
      <c r="K33" s="160"/>
      <c r="L33" s="158"/>
      <c r="M33" s="159"/>
      <c r="N33" s="160"/>
      <c r="O33" s="167"/>
      <c r="P33" s="168"/>
      <c r="Q33" s="168"/>
      <c r="R33" s="168"/>
      <c r="S33" s="19"/>
      <c r="T33" s="24"/>
      <c r="U33" s="169" t="str">
        <f>IF(F33="","",U30+L33+O33)</f>
        <v/>
      </c>
      <c r="V33" s="170"/>
      <c r="W33" s="171"/>
      <c r="X33" s="158"/>
      <c r="Y33" s="159"/>
      <c r="Z33" s="160"/>
      <c r="AA33" s="167"/>
      <c r="AB33" s="168"/>
      <c r="AC33" s="168"/>
      <c r="AD33" s="168"/>
      <c r="AE33" s="19"/>
      <c r="AF33" s="24"/>
      <c r="AG33" s="169" t="str">
        <f>IF(F33="","",AG30+X33+AA33)</f>
        <v/>
      </c>
      <c r="AH33" s="170"/>
      <c r="AI33" s="171"/>
      <c r="AJ33" s="169" t="str">
        <f>IF(F33="","",U33-AG33)</f>
        <v/>
      </c>
      <c r="AK33" s="170"/>
      <c r="AL33" s="171"/>
      <c r="AM33" s="158"/>
      <c r="AN33" s="159"/>
      <c r="AO33" s="160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1"/>
      <c r="I34" s="162"/>
      <c r="J34" s="162"/>
      <c r="K34" s="163"/>
      <c r="L34" s="161"/>
      <c r="M34" s="162"/>
      <c r="N34" s="163"/>
      <c r="O34" s="161"/>
      <c r="P34" s="162"/>
      <c r="Q34" s="162"/>
      <c r="R34" s="162"/>
      <c r="S34" s="41"/>
      <c r="T34" s="49" t="s">
        <v>4</v>
      </c>
      <c r="U34" s="172"/>
      <c r="V34" s="173"/>
      <c r="W34" s="174"/>
      <c r="X34" s="161"/>
      <c r="Y34" s="162"/>
      <c r="Z34" s="163"/>
      <c r="AA34" s="161"/>
      <c r="AB34" s="162"/>
      <c r="AC34" s="162"/>
      <c r="AD34" s="162"/>
      <c r="AE34" s="41"/>
      <c r="AF34" s="49" t="s">
        <v>4</v>
      </c>
      <c r="AG34" s="172"/>
      <c r="AH34" s="173"/>
      <c r="AI34" s="174"/>
      <c r="AJ34" s="172"/>
      <c r="AK34" s="173"/>
      <c r="AL34" s="174"/>
      <c r="AM34" s="161"/>
      <c r="AN34" s="162"/>
      <c r="AO34" s="163"/>
      <c r="AP34" s="40"/>
      <c r="AQ34" s="41"/>
      <c r="AR34" s="41"/>
      <c r="AS34" s="41"/>
      <c r="AT34" s="42"/>
      <c r="AU34" s="51" t="s">
        <v>38</v>
      </c>
      <c r="AV34" s="178"/>
      <c r="AW34" s="178"/>
      <c r="AX34" s="178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79"/>
      <c r="R35" s="179"/>
      <c r="S35" s="179"/>
      <c r="T35" s="180"/>
      <c r="U35" s="181"/>
      <c r="V35" s="182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79"/>
      <c r="AD35" s="179"/>
      <c r="AE35" s="179"/>
      <c r="AF35" s="180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58"/>
      <c r="I36" s="159"/>
      <c r="J36" s="159"/>
      <c r="K36" s="160"/>
      <c r="L36" s="158"/>
      <c r="M36" s="159"/>
      <c r="N36" s="160"/>
      <c r="O36" s="167"/>
      <c r="P36" s="168"/>
      <c r="Q36" s="168"/>
      <c r="R36" s="168"/>
      <c r="S36" s="19"/>
      <c r="T36" s="24"/>
      <c r="U36" s="169" t="str">
        <f>IF(F36="","",U33+L36+O36)</f>
        <v/>
      </c>
      <c r="V36" s="170"/>
      <c r="W36" s="171"/>
      <c r="X36" s="158"/>
      <c r="Y36" s="159"/>
      <c r="Z36" s="160"/>
      <c r="AA36" s="167"/>
      <c r="AB36" s="168"/>
      <c r="AC36" s="168"/>
      <c r="AD36" s="168"/>
      <c r="AE36" s="19"/>
      <c r="AF36" s="24"/>
      <c r="AG36" s="169" t="str">
        <f>IF(F36="","",AG33+X36+AA36)</f>
        <v/>
      </c>
      <c r="AH36" s="170"/>
      <c r="AI36" s="171"/>
      <c r="AJ36" s="169" t="str">
        <f>IF(F36="","",U36-AG36)</f>
        <v/>
      </c>
      <c r="AK36" s="170"/>
      <c r="AL36" s="171"/>
      <c r="AM36" s="158"/>
      <c r="AN36" s="159"/>
      <c r="AO36" s="160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1"/>
      <c r="I37" s="162"/>
      <c r="J37" s="162"/>
      <c r="K37" s="163"/>
      <c r="L37" s="161"/>
      <c r="M37" s="162"/>
      <c r="N37" s="163"/>
      <c r="O37" s="161"/>
      <c r="P37" s="162"/>
      <c r="Q37" s="162"/>
      <c r="R37" s="162"/>
      <c r="S37" s="41"/>
      <c r="T37" s="49" t="s">
        <v>4</v>
      </c>
      <c r="U37" s="172"/>
      <c r="V37" s="173"/>
      <c r="W37" s="174"/>
      <c r="X37" s="161"/>
      <c r="Y37" s="162"/>
      <c r="Z37" s="163"/>
      <c r="AA37" s="161"/>
      <c r="AB37" s="162"/>
      <c r="AC37" s="162"/>
      <c r="AD37" s="162"/>
      <c r="AE37" s="41"/>
      <c r="AF37" s="49" t="s">
        <v>4</v>
      </c>
      <c r="AG37" s="172"/>
      <c r="AH37" s="173"/>
      <c r="AI37" s="174"/>
      <c r="AJ37" s="172"/>
      <c r="AK37" s="173"/>
      <c r="AL37" s="174"/>
      <c r="AM37" s="161"/>
      <c r="AN37" s="162"/>
      <c r="AO37" s="163"/>
      <c r="AP37" s="40"/>
      <c r="AQ37" s="41"/>
      <c r="AR37" s="41"/>
      <c r="AS37" s="41"/>
      <c r="AT37" s="42"/>
      <c r="AU37" s="51" t="s">
        <v>40</v>
      </c>
      <c r="AV37" s="178"/>
      <c r="AW37" s="178"/>
      <c r="AX37" s="178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79"/>
      <c r="R38" s="179"/>
      <c r="S38" s="179"/>
      <c r="T38" s="180"/>
      <c r="U38" s="181"/>
      <c r="V38" s="182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79"/>
      <c r="AD38" s="179"/>
      <c r="AE38" s="179"/>
      <c r="AF38" s="180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58"/>
      <c r="I39" s="159"/>
      <c r="J39" s="159"/>
      <c r="K39" s="160"/>
      <c r="L39" s="158"/>
      <c r="M39" s="159"/>
      <c r="N39" s="160"/>
      <c r="O39" s="167"/>
      <c r="P39" s="168"/>
      <c r="Q39" s="168"/>
      <c r="R39" s="168"/>
      <c r="S39" s="19"/>
      <c r="T39" s="24"/>
      <c r="U39" s="169" t="str">
        <f>IF(F39="","",U36+L39+O39)</f>
        <v/>
      </c>
      <c r="V39" s="170"/>
      <c r="W39" s="171"/>
      <c r="X39" s="158"/>
      <c r="Y39" s="159"/>
      <c r="Z39" s="160"/>
      <c r="AA39" s="167"/>
      <c r="AB39" s="168"/>
      <c r="AC39" s="168"/>
      <c r="AD39" s="168"/>
      <c r="AE39" s="19"/>
      <c r="AF39" s="24"/>
      <c r="AG39" s="169" t="str">
        <f>IF(F39="","",AG36+X39+AA39)</f>
        <v/>
      </c>
      <c r="AH39" s="170"/>
      <c r="AI39" s="171"/>
      <c r="AJ39" s="169" t="str">
        <f>IF(F39="","",U39-AG39)</f>
        <v/>
      </c>
      <c r="AK39" s="170"/>
      <c r="AL39" s="171"/>
      <c r="AM39" s="158"/>
      <c r="AN39" s="159"/>
      <c r="AO39" s="160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1"/>
      <c r="I40" s="162"/>
      <c r="J40" s="162"/>
      <c r="K40" s="163"/>
      <c r="L40" s="161"/>
      <c r="M40" s="162"/>
      <c r="N40" s="163"/>
      <c r="O40" s="161"/>
      <c r="P40" s="162"/>
      <c r="Q40" s="162"/>
      <c r="R40" s="162"/>
      <c r="S40" s="41"/>
      <c r="T40" s="49" t="s">
        <v>4</v>
      </c>
      <c r="U40" s="172"/>
      <c r="V40" s="173"/>
      <c r="W40" s="174"/>
      <c r="X40" s="161"/>
      <c r="Y40" s="162"/>
      <c r="Z40" s="163"/>
      <c r="AA40" s="161"/>
      <c r="AB40" s="162"/>
      <c r="AC40" s="162"/>
      <c r="AD40" s="162"/>
      <c r="AE40" s="41"/>
      <c r="AF40" s="49" t="s">
        <v>4</v>
      </c>
      <c r="AG40" s="172"/>
      <c r="AH40" s="173"/>
      <c r="AI40" s="174"/>
      <c r="AJ40" s="172"/>
      <c r="AK40" s="173"/>
      <c r="AL40" s="174"/>
      <c r="AM40" s="161"/>
      <c r="AN40" s="162"/>
      <c r="AO40" s="163"/>
      <c r="AP40" s="40"/>
      <c r="AQ40" s="41"/>
      <c r="AR40" s="41"/>
      <c r="AS40" s="41"/>
      <c r="AT40" s="42"/>
      <c r="AU40" s="51" t="s">
        <v>40</v>
      </c>
      <c r="AV40" s="178"/>
      <c r="AW40" s="178"/>
      <c r="AX40" s="178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79"/>
      <c r="R41" s="179"/>
      <c r="S41" s="179"/>
      <c r="T41" s="180"/>
      <c r="U41" s="181"/>
      <c r="V41" s="182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79"/>
      <c r="AD41" s="179"/>
      <c r="AE41" s="179"/>
      <c r="AF41" s="180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58"/>
      <c r="I42" s="159"/>
      <c r="J42" s="159"/>
      <c r="K42" s="160"/>
      <c r="L42" s="158"/>
      <c r="M42" s="159"/>
      <c r="N42" s="160"/>
      <c r="O42" s="167"/>
      <c r="P42" s="168"/>
      <c r="Q42" s="168"/>
      <c r="R42" s="168"/>
      <c r="S42" s="19"/>
      <c r="T42" s="24"/>
      <c r="U42" s="169" t="str">
        <f>IF(F42="","",U39+L42+O42)</f>
        <v/>
      </c>
      <c r="V42" s="170"/>
      <c r="W42" s="171"/>
      <c r="X42" s="158"/>
      <c r="Y42" s="159"/>
      <c r="Z42" s="160"/>
      <c r="AA42" s="167"/>
      <c r="AB42" s="168"/>
      <c r="AC42" s="168"/>
      <c r="AD42" s="168"/>
      <c r="AE42" s="19"/>
      <c r="AF42" s="24"/>
      <c r="AG42" s="169" t="str">
        <f>IF(F42="","",AG39+X42+AA42)</f>
        <v/>
      </c>
      <c r="AH42" s="170"/>
      <c r="AI42" s="171"/>
      <c r="AJ42" s="169" t="str">
        <f>IF(F42="","",U42-AG42)</f>
        <v/>
      </c>
      <c r="AK42" s="170"/>
      <c r="AL42" s="171"/>
      <c r="AM42" s="158"/>
      <c r="AN42" s="159"/>
      <c r="AO42" s="160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1"/>
      <c r="I43" s="162"/>
      <c r="J43" s="162"/>
      <c r="K43" s="163"/>
      <c r="L43" s="161"/>
      <c r="M43" s="162"/>
      <c r="N43" s="163"/>
      <c r="O43" s="161"/>
      <c r="P43" s="162"/>
      <c r="Q43" s="162"/>
      <c r="R43" s="162"/>
      <c r="S43" s="41"/>
      <c r="T43" s="49" t="s">
        <v>4</v>
      </c>
      <c r="U43" s="172"/>
      <c r="V43" s="173"/>
      <c r="W43" s="174"/>
      <c r="X43" s="161"/>
      <c r="Y43" s="162"/>
      <c r="Z43" s="163"/>
      <c r="AA43" s="161"/>
      <c r="AB43" s="162"/>
      <c r="AC43" s="162"/>
      <c r="AD43" s="162"/>
      <c r="AE43" s="41"/>
      <c r="AF43" s="49" t="s">
        <v>4</v>
      </c>
      <c r="AG43" s="172"/>
      <c r="AH43" s="173"/>
      <c r="AI43" s="174"/>
      <c r="AJ43" s="172"/>
      <c r="AK43" s="173"/>
      <c r="AL43" s="174"/>
      <c r="AM43" s="161"/>
      <c r="AN43" s="162"/>
      <c r="AO43" s="163"/>
      <c r="AP43" s="40"/>
      <c r="AQ43" s="41"/>
      <c r="AR43" s="41"/>
      <c r="AS43" s="41"/>
      <c r="AT43" s="42"/>
      <c r="AU43" s="51" t="s">
        <v>40</v>
      </c>
      <c r="AV43" s="178"/>
      <c r="AW43" s="178"/>
      <c r="AX43" s="178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79"/>
      <c r="R44" s="179"/>
      <c r="S44" s="179"/>
      <c r="T44" s="180"/>
      <c r="U44" s="181"/>
      <c r="V44" s="182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79"/>
      <c r="AD44" s="179"/>
      <c r="AE44" s="179"/>
      <c r="AF44" s="180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58"/>
      <c r="I45" s="159"/>
      <c r="J45" s="159"/>
      <c r="K45" s="160"/>
      <c r="L45" s="158"/>
      <c r="M45" s="159"/>
      <c r="N45" s="160"/>
      <c r="O45" s="167"/>
      <c r="P45" s="168"/>
      <c r="Q45" s="168"/>
      <c r="R45" s="168"/>
      <c r="S45" s="19"/>
      <c r="T45" s="24"/>
      <c r="U45" s="169" t="str">
        <f>IF(F45="","",U42+L45+O45)</f>
        <v/>
      </c>
      <c r="V45" s="170"/>
      <c r="W45" s="171"/>
      <c r="X45" s="158"/>
      <c r="Y45" s="159"/>
      <c r="Z45" s="160"/>
      <c r="AA45" s="167"/>
      <c r="AB45" s="168"/>
      <c r="AC45" s="168"/>
      <c r="AD45" s="168"/>
      <c r="AE45" s="19"/>
      <c r="AF45" s="24"/>
      <c r="AG45" s="169" t="str">
        <f>IF(F45="","",AG42+X45+AA45)</f>
        <v/>
      </c>
      <c r="AH45" s="170"/>
      <c r="AI45" s="171"/>
      <c r="AJ45" s="169" t="str">
        <f>IF(F45="","",U45-AG45)</f>
        <v/>
      </c>
      <c r="AK45" s="170"/>
      <c r="AL45" s="171"/>
      <c r="AM45" s="158"/>
      <c r="AN45" s="159"/>
      <c r="AO45" s="160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58"/>
      <c r="I46" s="159"/>
      <c r="J46" s="159"/>
      <c r="K46" s="160"/>
      <c r="L46" s="158"/>
      <c r="M46" s="159"/>
      <c r="N46" s="160"/>
      <c r="O46" s="158"/>
      <c r="P46" s="159"/>
      <c r="Q46" s="159"/>
      <c r="R46" s="159"/>
      <c r="S46" s="19"/>
      <c r="T46" s="52" t="s">
        <v>4</v>
      </c>
      <c r="U46" s="169"/>
      <c r="V46" s="170"/>
      <c r="W46" s="171"/>
      <c r="X46" s="158"/>
      <c r="Y46" s="159"/>
      <c r="Z46" s="160"/>
      <c r="AA46" s="158"/>
      <c r="AB46" s="159"/>
      <c r="AC46" s="159"/>
      <c r="AD46" s="159"/>
      <c r="AE46" s="19"/>
      <c r="AF46" s="52" t="s">
        <v>4</v>
      </c>
      <c r="AG46" s="169"/>
      <c r="AH46" s="170"/>
      <c r="AI46" s="171"/>
      <c r="AJ46" s="169"/>
      <c r="AK46" s="170"/>
      <c r="AL46" s="171"/>
      <c r="AM46" s="158"/>
      <c r="AN46" s="159"/>
      <c r="AO46" s="160"/>
      <c r="AP46" s="40"/>
      <c r="AQ46" s="41"/>
      <c r="AR46" s="41"/>
      <c r="AS46" s="41"/>
      <c r="AT46" s="42"/>
      <c r="AU46" s="50" t="s">
        <v>40</v>
      </c>
      <c r="AV46" s="183"/>
      <c r="AW46" s="183"/>
      <c r="AX46" s="183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25" t="s">
        <v>60</v>
      </c>
      <c r="C47" s="126"/>
      <c r="D47" s="126"/>
      <c r="E47" s="126"/>
      <c r="F47" s="126"/>
      <c r="G47" s="127"/>
      <c r="H47" s="110"/>
      <c r="I47" s="111"/>
      <c r="J47" s="111"/>
      <c r="K47" s="112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4"/>
      <c r="V47" s="135"/>
      <c r="W47" s="136"/>
      <c r="X47" s="134"/>
      <c r="Y47" s="135"/>
      <c r="Z47" s="136"/>
      <c r="AA47" s="12"/>
      <c r="AB47" s="12"/>
      <c r="AC47" s="12"/>
      <c r="AD47" s="12"/>
      <c r="AE47" s="12"/>
      <c r="AF47" s="54" t="s">
        <v>4</v>
      </c>
      <c r="AG47" s="134"/>
      <c r="AH47" s="135"/>
      <c r="AI47" s="136"/>
      <c r="AJ47" s="143" t="s">
        <v>27</v>
      </c>
      <c r="AK47" s="144"/>
      <c r="AL47" s="145"/>
      <c r="AM47" s="143" t="s">
        <v>46</v>
      </c>
      <c r="AN47" s="144"/>
      <c r="AO47" s="145"/>
      <c r="AP47" s="155" t="s">
        <v>28</v>
      </c>
      <c r="AQ47" s="156"/>
      <c r="AR47" s="156"/>
      <c r="AS47" s="156"/>
      <c r="AT47" s="157"/>
      <c r="AU47" s="143" t="s">
        <v>47</v>
      </c>
      <c r="AV47" s="144"/>
      <c r="AW47" s="144"/>
      <c r="AX47" s="144"/>
      <c r="AY47" s="144"/>
      <c r="AZ47" s="145"/>
      <c r="BA47" s="53"/>
      <c r="BB47" s="12"/>
      <c r="BC47" s="55"/>
      <c r="BD47" s="18"/>
    </row>
    <row r="48" spans="2:56" ht="14.45" customHeight="1" x14ac:dyDescent="0.15">
      <c r="B48" s="128"/>
      <c r="C48" s="129"/>
      <c r="D48" s="129"/>
      <c r="E48" s="129"/>
      <c r="F48" s="129"/>
      <c r="G48" s="130"/>
      <c r="H48" s="113"/>
      <c r="I48" s="114"/>
      <c r="J48" s="114"/>
      <c r="K48" s="115"/>
      <c r="L48" s="76" t="s">
        <v>61</v>
      </c>
      <c r="M48" s="202">
        <f>IF(SUM(L12,L15,L18,L21,L24,L27,L30,L33,L36,L39,L42,L45)=0,0,SUM(L12,L15,L18,L21,L24,L27,L30,L33,L36,L39,L42,L45))</f>
        <v>0</v>
      </c>
      <c r="N48" s="203"/>
      <c r="O48" s="78" t="s">
        <v>61</v>
      </c>
      <c r="P48" s="208">
        <f>IF(SUM(O12,O15,O18,O21,O24,O27,O30,O33,O36,O39,O42,O45)=0,0,SUM(O12,O15,O18,O21,O24,O27,O30,O33,O36,O39,O42,O45))</f>
        <v>0</v>
      </c>
      <c r="Q48" s="208"/>
      <c r="R48" s="208"/>
      <c r="S48" s="208"/>
      <c r="T48" s="209"/>
      <c r="U48" s="137"/>
      <c r="V48" s="138"/>
      <c r="W48" s="139"/>
      <c r="X48" s="137"/>
      <c r="Y48" s="138"/>
      <c r="Z48" s="139"/>
      <c r="AA48" s="78" t="s">
        <v>61</v>
      </c>
      <c r="AB48" s="208">
        <f>IF(SUM(AA12,AA15,AA18,AA21,AA24,AA27,AA30,AA33,AA36,AA39,AA42,AA45)=0,0,SUM(AA12,AA15,AA18,AA21,AA24,AA27,AA30,AA33,AA36,AA39,AA42,AA45))</f>
        <v>0</v>
      </c>
      <c r="AC48" s="208"/>
      <c r="AD48" s="208"/>
      <c r="AE48" s="208"/>
      <c r="AF48" s="209"/>
      <c r="AG48" s="137"/>
      <c r="AH48" s="138"/>
      <c r="AI48" s="139"/>
      <c r="AJ48" s="146"/>
      <c r="AK48" s="147"/>
      <c r="AL48" s="148"/>
      <c r="AM48" s="146"/>
      <c r="AN48" s="147"/>
      <c r="AO48" s="148"/>
      <c r="AP48" s="175" t="s">
        <v>55</v>
      </c>
      <c r="AQ48" s="176"/>
      <c r="AR48" s="176"/>
      <c r="AS48" s="176"/>
      <c r="AT48" s="177"/>
      <c r="AU48" s="152"/>
      <c r="AV48" s="153"/>
      <c r="AW48" s="153"/>
      <c r="AX48" s="153"/>
      <c r="AY48" s="153"/>
      <c r="AZ48" s="154"/>
      <c r="BA48" s="23"/>
      <c r="BB48" s="19"/>
      <c r="BC48" s="56"/>
      <c r="BD48" s="18"/>
    </row>
    <row r="49" spans="2:56" ht="14.45" customHeight="1" x14ac:dyDescent="0.15">
      <c r="B49" s="128"/>
      <c r="C49" s="129"/>
      <c r="D49" s="129"/>
      <c r="E49" s="129"/>
      <c r="F49" s="129"/>
      <c r="G49" s="130"/>
      <c r="H49" s="113"/>
      <c r="I49" s="114"/>
      <c r="J49" s="114"/>
      <c r="K49" s="115"/>
      <c r="L49" s="77" t="s">
        <v>62</v>
      </c>
      <c r="M49" s="204">
        <f>IF(SUM(L12,L15,L18,L21,L24,L27,L30,L33,L36,L39,L42,L45)=0,0,SUM(L12,L15,L18,L21,L24,L27,L30,L33,L36,L39,L42,L45))</f>
        <v>0</v>
      </c>
      <c r="N49" s="205"/>
      <c r="O49" s="79" t="s">
        <v>62</v>
      </c>
      <c r="P49" s="210">
        <f>IF(SUM(O12,O15,O18,O21,O24,O27,O30,O33,O36,O39,O42,O45)=0,0,SUM(O12,O15,O18,O21,O24,O27,O30,O33,O36,O39,O42,O45))</f>
        <v>0</v>
      </c>
      <c r="Q49" s="210"/>
      <c r="R49" s="210"/>
      <c r="S49" s="210"/>
      <c r="T49" s="211"/>
      <c r="U49" s="137"/>
      <c r="V49" s="138"/>
      <c r="W49" s="139"/>
      <c r="X49" s="137"/>
      <c r="Y49" s="138"/>
      <c r="Z49" s="139"/>
      <c r="AA49" s="79" t="s">
        <v>62</v>
      </c>
      <c r="AB49" s="210">
        <f>IF(SUM(AA12,AA15,AA18,AA21,AA24,AA27,AA30,AA33,AA36,AA39,AA42,AA45)=0,0,SUM(AA12,AA15,AA18,AA21,AA24,AA27,AA30,AA33,AA36,AA39,AA42,AA45))</f>
        <v>0</v>
      </c>
      <c r="AC49" s="210"/>
      <c r="AD49" s="210"/>
      <c r="AE49" s="210"/>
      <c r="AF49" s="211"/>
      <c r="AG49" s="137"/>
      <c r="AH49" s="138"/>
      <c r="AI49" s="139"/>
      <c r="AJ49" s="146"/>
      <c r="AK49" s="147"/>
      <c r="AL49" s="148"/>
      <c r="AM49" s="152"/>
      <c r="AN49" s="153"/>
      <c r="AO49" s="154"/>
      <c r="AP49" s="137"/>
      <c r="AQ49" s="138"/>
      <c r="AR49" s="138"/>
      <c r="AS49" s="138"/>
      <c r="AT49" s="139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28"/>
      <c r="C50" s="129"/>
      <c r="D50" s="129"/>
      <c r="E50" s="129"/>
      <c r="F50" s="129"/>
      <c r="G50" s="130"/>
      <c r="H50" s="113"/>
      <c r="I50" s="114"/>
      <c r="J50" s="114"/>
      <c r="K50" s="115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37"/>
      <c r="V50" s="138"/>
      <c r="W50" s="139"/>
      <c r="X50" s="137"/>
      <c r="Y50" s="138"/>
      <c r="Z50" s="139"/>
      <c r="AA50" s="29" t="s">
        <v>50</v>
      </c>
      <c r="AB50" s="19"/>
      <c r="AC50" s="19"/>
      <c r="AD50" s="19"/>
      <c r="AE50" s="19"/>
      <c r="AF50" s="46" t="s">
        <v>26</v>
      </c>
      <c r="AG50" s="137"/>
      <c r="AH50" s="138"/>
      <c r="AI50" s="139"/>
      <c r="AJ50" s="146"/>
      <c r="AK50" s="147"/>
      <c r="AL50" s="148"/>
      <c r="AM50" s="15"/>
      <c r="AN50" s="16"/>
      <c r="AO50" s="60" t="s">
        <v>7</v>
      </c>
      <c r="AP50" s="137"/>
      <c r="AQ50" s="138"/>
      <c r="AR50" s="138"/>
      <c r="AS50" s="138"/>
      <c r="AT50" s="139"/>
      <c r="AU50" s="76" t="s">
        <v>61</v>
      </c>
      <c r="AV50" s="218">
        <f>IF(SUM(AV13,AV16,AV19,AV22,AV25,AV28,AV31,AV34,AV37,AV40,AV43,AV46)=0,0,SUM(AV13,AV16,AV19,AV22,AV25,AV28,AV31,AV34,AV37,AV40,AV43,AV46))</f>
        <v>0</v>
      </c>
      <c r="AW50" s="218"/>
      <c r="AX50" s="218"/>
      <c r="AY50" s="218"/>
      <c r="AZ50" s="219"/>
      <c r="BA50" s="23"/>
      <c r="BB50" s="19"/>
      <c r="BC50" s="56"/>
      <c r="BD50" s="18"/>
    </row>
    <row r="51" spans="2:56" ht="14.45" customHeight="1" x14ac:dyDescent="0.15">
      <c r="B51" s="128"/>
      <c r="C51" s="129"/>
      <c r="D51" s="129"/>
      <c r="E51" s="129"/>
      <c r="F51" s="129"/>
      <c r="G51" s="130"/>
      <c r="H51" s="113"/>
      <c r="I51" s="114"/>
      <c r="J51" s="114"/>
      <c r="K51" s="115"/>
      <c r="L51" s="76" t="s">
        <v>61</v>
      </c>
      <c r="M51" s="202">
        <f>IF(M48=0,0,M48*320)</f>
        <v>0</v>
      </c>
      <c r="N51" s="203"/>
      <c r="O51" s="78" t="s">
        <v>61</v>
      </c>
      <c r="P51" s="208">
        <f>IF(P48=0,0,P48*320)</f>
        <v>0</v>
      </c>
      <c r="Q51" s="208"/>
      <c r="R51" s="208"/>
      <c r="S51" s="208"/>
      <c r="T51" s="209"/>
      <c r="U51" s="137"/>
      <c r="V51" s="138"/>
      <c r="W51" s="139"/>
      <c r="X51" s="137"/>
      <c r="Y51" s="138"/>
      <c r="Z51" s="139"/>
      <c r="AA51" s="78" t="s">
        <v>61</v>
      </c>
      <c r="AB51" s="208">
        <f>IF(AB48=0,0,AB48*320)</f>
        <v>0</v>
      </c>
      <c r="AC51" s="208"/>
      <c r="AD51" s="208"/>
      <c r="AE51" s="208"/>
      <c r="AF51" s="209"/>
      <c r="AG51" s="137"/>
      <c r="AH51" s="138"/>
      <c r="AI51" s="139"/>
      <c r="AJ51" s="146"/>
      <c r="AK51" s="147"/>
      <c r="AL51" s="148"/>
      <c r="AM51" s="158"/>
      <c r="AN51" s="159"/>
      <c r="AO51" s="160"/>
      <c r="AP51" s="137"/>
      <c r="AQ51" s="138"/>
      <c r="AR51" s="138"/>
      <c r="AS51" s="138"/>
      <c r="AT51" s="139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1"/>
      <c r="C52" s="132"/>
      <c r="D52" s="132"/>
      <c r="E52" s="132"/>
      <c r="F52" s="132"/>
      <c r="G52" s="133"/>
      <c r="H52" s="116"/>
      <c r="I52" s="117"/>
      <c r="J52" s="117"/>
      <c r="K52" s="118"/>
      <c r="L52" s="91" t="s">
        <v>62</v>
      </c>
      <c r="M52" s="206">
        <f>IF(M49=0,0,M49*320)</f>
        <v>0</v>
      </c>
      <c r="N52" s="207"/>
      <c r="O52" s="80" t="s">
        <v>62</v>
      </c>
      <c r="P52" s="212">
        <f>IF(P49=0,0,P49*320)</f>
        <v>0</v>
      </c>
      <c r="Q52" s="212"/>
      <c r="R52" s="212"/>
      <c r="S52" s="212"/>
      <c r="T52" s="213"/>
      <c r="U52" s="140"/>
      <c r="V52" s="141"/>
      <c r="W52" s="142"/>
      <c r="X52" s="140"/>
      <c r="Y52" s="141"/>
      <c r="Z52" s="142"/>
      <c r="AA52" s="80" t="s">
        <v>62</v>
      </c>
      <c r="AB52" s="212">
        <f>IF(AB49=0,0,AB49*320)</f>
        <v>0</v>
      </c>
      <c r="AC52" s="212"/>
      <c r="AD52" s="212"/>
      <c r="AE52" s="212"/>
      <c r="AF52" s="213"/>
      <c r="AG52" s="140"/>
      <c r="AH52" s="141"/>
      <c r="AI52" s="142"/>
      <c r="AJ52" s="149"/>
      <c r="AK52" s="150"/>
      <c r="AL52" s="151"/>
      <c r="AM52" s="164"/>
      <c r="AN52" s="165"/>
      <c r="AO52" s="166"/>
      <c r="AP52" s="140"/>
      <c r="AQ52" s="141"/>
      <c r="AR52" s="141"/>
      <c r="AS52" s="141"/>
      <c r="AT52" s="142"/>
      <c r="AU52" s="90" t="s">
        <v>66</v>
      </c>
      <c r="AV52" s="224">
        <f>IF(AV50=0,0,AV50)</f>
        <v>0</v>
      </c>
      <c r="AW52" s="224"/>
      <c r="AX52" s="224"/>
      <c r="AY52" s="224"/>
      <c r="AZ52" s="225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0" t="s">
        <v>63</v>
      </c>
      <c r="G54" s="201"/>
      <c r="H54" s="83"/>
      <c r="I54" s="84"/>
      <c r="J54" s="85"/>
      <c r="K54" t="s">
        <v>65</v>
      </c>
    </row>
    <row r="55" spans="2:56" x14ac:dyDescent="0.15">
      <c r="F55" s="200" t="s">
        <v>64</v>
      </c>
      <c r="G55" s="200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09" t="s">
        <v>67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</row>
    <row r="58" spans="2:56" ht="14.25" thickBot="1" x14ac:dyDescent="0.2"/>
    <row r="59" spans="2:56" ht="18" customHeight="1" x14ac:dyDescent="0.15">
      <c r="B59" s="181" t="s">
        <v>25</v>
      </c>
      <c r="C59" s="182"/>
      <c r="D59" s="182"/>
      <c r="E59" s="182"/>
      <c r="F59" s="182"/>
      <c r="G59" s="189" t="str">
        <f>IF($G$4="","",$G$4)</f>
        <v/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90"/>
      <c r="X59" s="11" t="s">
        <v>51</v>
      </c>
      <c r="Y59" s="71"/>
      <c r="Z59" s="71"/>
      <c r="AA59" s="199" t="str">
        <f>IF($AA$4="","",$AA$4)</f>
        <v/>
      </c>
      <c r="AB59" s="199" t="str">
        <f t="shared" ref="AB59" si="0">IF(AB4="","",AB4)</f>
        <v/>
      </c>
      <c r="AC59" s="14" t="s">
        <v>69</v>
      </c>
      <c r="AD59" s="13" t="str">
        <f>IF($AD$4="","",$AD$4)</f>
        <v/>
      </c>
      <c r="AE59" s="14" t="s">
        <v>70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08" t="s">
        <v>56</v>
      </c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7"/>
    </row>
    <row r="60" spans="2:56" ht="18" customHeight="1" thickBot="1" x14ac:dyDescent="0.2">
      <c r="B60" s="137"/>
      <c r="C60" s="138"/>
      <c r="D60" s="138"/>
      <c r="E60" s="138"/>
      <c r="F60" s="13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  <c r="X60" s="128" t="s">
        <v>30</v>
      </c>
      <c r="Y60" s="129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69</v>
      </c>
      <c r="N61" s="27" t="str">
        <f>IF($N$6="","",$N$6)</f>
        <v/>
      </c>
      <c r="O61" s="25" t="s">
        <v>70</v>
      </c>
      <c r="P61" s="27" t="str">
        <f>IF($P$6="","",$P$6)</f>
        <v/>
      </c>
      <c r="Q61" s="71" t="s">
        <v>71</v>
      </c>
      <c r="R61" s="26"/>
      <c r="S61" s="25"/>
      <c r="T61" s="26"/>
      <c r="U61" s="25"/>
      <c r="V61" s="71"/>
      <c r="W61" s="71"/>
      <c r="X61" s="128"/>
      <c r="Y61" s="129"/>
      <c r="Z61" s="68"/>
      <c r="AA61" s="198" t="str">
        <f>IF($AA$6="","",AA6)</f>
        <v/>
      </c>
      <c r="AB61" s="198" t="str">
        <f t="shared" ref="AB61" si="1">IF(AB6="","",AB6)</f>
        <v/>
      </c>
      <c r="AC61" s="29" t="s">
        <v>69</v>
      </c>
      <c r="AD61" s="28" t="str">
        <f>IF($AD$6="","",AD6)</f>
        <v/>
      </c>
      <c r="AE61" s="29" t="s">
        <v>70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72</v>
      </c>
      <c r="L62" s="104" t="str">
        <f>IF($L$7="","",$L$7)</f>
        <v/>
      </c>
      <c r="M62" s="104"/>
      <c r="N62" s="104"/>
      <c r="O62" s="104"/>
      <c r="P62" s="104"/>
      <c r="Q62" s="34"/>
      <c r="R62" s="34"/>
      <c r="S62" s="34"/>
      <c r="T62" s="34"/>
      <c r="U62" s="35"/>
      <c r="V62" s="35"/>
      <c r="W62" s="35"/>
      <c r="X62" s="128"/>
      <c r="Y62" s="129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107" t="s">
        <v>58</v>
      </c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05" t="str">
        <f>IF($L$8="","",$L$8)</f>
        <v/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31"/>
      <c r="Y63" s="132"/>
      <c r="Z63" s="70"/>
      <c r="AA63" s="197" t="str">
        <f>IF($AA$8="","",$AA$8)</f>
        <v/>
      </c>
      <c r="AB63" s="197" t="str">
        <f t="shared" ref="AB63" si="2">IF(AB8="","",AB8)</f>
        <v/>
      </c>
      <c r="AC63" s="39" t="s">
        <v>69</v>
      </c>
      <c r="AD63" s="38" t="str">
        <f>IF($AD$8="","",$AD$8)</f>
        <v/>
      </c>
      <c r="AE63" s="39" t="s">
        <v>70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2" t="s">
        <v>0</v>
      </c>
      <c r="C64" s="123"/>
      <c r="D64" s="123"/>
      <c r="E64" s="123"/>
      <c r="F64" s="123"/>
      <c r="G64" s="124"/>
      <c r="H64" s="184" t="s">
        <v>23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X64" s="184" t="s">
        <v>22</v>
      </c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22" t="s">
        <v>21</v>
      </c>
      <c r="AK64" s="123"/>
      <c r="AL64" s="124"/>
      <c r="AM64" s="184" t="s">
        <v>14</v>
      </c>
      <c r="AN64" s="185"/>
      <c r="AO64" s="185"/>
      <c r="AP64" s="185"/>
      <c r="AQ64" s="185"/>
      <c r="AR64" s="185"/>
      <c r="AS64" s="185"/>
      <c r="AT64" s="186"/>
      <c r="AU64" s="122" t="s">
        <v>16</v>
      </c>
      <c r="AV64" s="123"/>
      <c r="AW64" s="123"/>
      <c r="AX64" s="123"/>
      <c r="AY64" s="123"/>
      <c r="AZ64" s="124"/>
      <c r="BA64" s="119" t="s">
        <v>45</v>
      </c>
      <c r="BB64" s="120"/>
      <c r="BC64" s="121"/>
    </row>
    <row r="65" spans="2:55" ht="18" customHeight="1" x14ac:dyDescent="0.15">
      <c r="B65" s="184" t="s">
        <v>9</v>
      </c>
      <c r="C65" s="185"/>
      <c r="D65" s="185"/>
      <c r="E65" s="185"/>
      <c r="F65" s="185"/>
      <c r="G65" s="186"/>
      <c r="H65" s="194" t="s">
        <v>18</v>
      </c>
      <c r="I65" s="195"/>
      <c r="J65" s="195"/>
      <c r="K65" s="195"/>
      <c r="L65" s="195"/>
      <c r="M65" s="195"/>
      <c r="N65" s="196"/>
      <c r="O65" s="194" t="s">
        <v>10</v>
      </c>
      <c r="P65" s="195"/>
      <c r="Q65" s="195"/>
      <c r="R65" s="195"/>
      <c r="S65" s="195"/>
      <c r="T65" s="196"/>
      <c r="U65" s="194" t="s">
        <v>11</v>
      </c>
      <c r="V65" s="195"/>
      <c r="W65" s="196"/>
      <c r="X65" s="194" t="s">
        <v>19</v>
      </c>
      <c r="Y65" s="195"/>
      <c r="Z65" s="196"/>
      <c r="AA65" s="194" t="s">
        <v>12</v>
      </c>
      <c r="AB65" s="195"/>
      <c r="AC65" s="195"/>
      <c r="AD65" s="195"/>
      <c r="AE65" s="195"/>
      <c r="AF65" s="196"/>
      <c r="AG65" s="194" t="s">
        <v>13</v>
      </c>
      <c r="AH65" s="195"/>
      <c r="AI65" s="196"/>
      <c r="AJ65" s="184" t="s">
        <v>34</v>
      </c>
      <c r="AK65" s="185"/>
      <c r="AL65" s="186"/>
      <c r="AM65" s="194" t="s">
        <v>15</v>
      </c>
      <c r="AN65" s="195"/>
      <c r="AO65" s="196"/>
      <c r="AP65" s="194" t="s">
        <v>20</v>
      </c>
      <c r="AQ65" s="195"/>
      <c r="AR65" s="195"/>
      <c r="AS65" s="195"/>
      <c r="AT65" s="196"/>
      <c r="AU65" s="184" t="s">
        <v>17</v>
      </c>
      <c r="AV65" s="185"/>
      <c r="AW65" s="185"/>
      <c r="AX65" s="185"/>
      <c r="AY65" s="185"/>
      <c r="AZ65" s="186"/>
      <c r="BA65" s="122"/>
      <c r="BB65" s="123"/>
      <c r="BC65" s="124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79"/>
      <c r="R66" s="179"/>
      <c r="S66" s="179"/>
      <c r="T66" s="180"/>
      <c r="U66" s="214" t="str">
        <f>IF(U45="","",U45)</f>
        <v/>
      </c>
      <c r="V66" s="21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79"/>
      <c r="AD66" s="179"/>
      <c r="AE66" s="179"/>
      <c r="AF66" s="180"/>
      <c r="AG66" s="214" t="str">
        <f>IF(AG45="","",AG45)</f>
        <v/>
      </c>
      <c r="AH66" s="21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58"/>
      <c r="I67" s="159"/>
      <c r="J67" s="159"/>
      <c r="K67" s="160"/>
      <c r="L67" s="158"/>
      <c r="M67" s="159"/>
      <c r="N67" s="160"/>
      <c r="O67" s="167"/>
      <c r="P67" s="168"/>
      <c r="Q67" s="168"/>
      <c r="R67" s="168"/>
      <c r="S67" s="68"/>
      <c r="T67" s="69"/>
      <c r="U67" s="169" t="str">
        <f>IF(F67="","",U66+L67+O67)</f>
        <v/>
      </c>
      <c r="V67" s="170"/>
      <c r="W67" s="171"/>
      <c r="X67" s="158"/>
      <c r="Y67" s="159"/>
      <c r="Z67" s="160"/>
      <c r="AA67" s="167"/>
      <c r="AB67" s="168"/>
      <c r="AC67" s="168"/>
      <c r="AD67" s="168"/>
      <c r="AE67" s="68"/>
      <c r="AF67" s="69"/>
      <c r="AG67" s="169" t="str">
        <f>IF(F67="","",AG66+X67+AA67)</f>
        <v/>
      </c>
      <c r="AH67" s="170"/>
      <c r="AI67" s="171"/>
      <c r="AJ67" s="169" t="str">
        <f>IF(F67="","",U67-AG67)</f>
        <v/>
      </c>
      <c r="AK67" s="170"/>
      <c r="AL67" s="171"/>
      <c r="AM67" s="158"/>
      <c r="AN67" s="159"/>
      <c r="AO67" s="160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1"/>
      <c r="I68" s="162"/>
      <c r="J68" s="162"/>
      <c r="K68" s="163"/>
      <c r="L68" s="161"/>
      <c r="M68" s="162"/>
      <c r="N68" s="163"/>
      <c r="O68" s="161"/>
      <c r="P68" s="162"/>
      <c r="Q68" s="162"/>
      <c r="R68" s="162"/>
      <c r="S68" s="41"/>
      <c r="T68" s="49" t="s">
        <v>4</v>
      </c>
      <c r="U68" s="172"/>
      <c r="V68" s="173"/>
      <c r="W68" s="174"/>
      <c r="X68" s="161"/>
      <c r="Y68" s="162"/>
      <c r="Z68" s="163"/>
      <c r="AA68" s="161"/>
      <c r="AB68" s="162"/>
      <c r="AC68" s="162"/>
      <c r="AD68" s="162"/>
      <c r="AE68" s="41"/>
      <c r="AF68" s="49" t="s">
        <v>4</v>
      </c>
      <c r="AG68" s="172"/>
      <c r="AH68" s="173"/>
      <c r="AI68" s="174"/>
      <c r="AJ68" s="172"/>
      <c r="AK68" s="173"/>
      <c r="AL68" s="174"/>
      <c r="AM68" s="161"/>
      <c r="AN68" s="162"/>
      <c r="AO68" s="163"/>
      <c r="AP68" s="40"/>
      <c r="AQ68" s="41"/>
      <c r="AR68" s="41"/>
      <c r="AS68" s="41"/>
      <c r="AT68" s="42"/>
      <c r="AU68" s="50" t="s">
        <v>35</v>
      </c>
      <c r="AV68" s="183"/>
      <c r="AW68" s="183"/>
      <c r="AX68" s="183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79"/>
      <c r="R69" s="179"/>
      <c r="S69" s="179"/>
      <c r="T69" s="180"/>
      <c r="U69" s="181"/>
      <c r="V69" s="182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79"/>
      <c r="AD69" s="179"/>
      <c r="AE69" s="179"/>
      <c r="AF69" s="180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58"/>
      <c r="I70" s="159"/>
      <c r="J70" s="159"/>
      <c r="K70" s="160"/>
      <c r="L70" s="158"/>
      <c r="M70" s="159"/>
      <c r="N70" s="160"/>
      <c r="O70" s="167"/>
      <c r="P70" s="168"/>
      <c r="Q70" s="168"/>
      <c r="R70" s="168"/>
      <c r="S70" s="68"/>
      <c r="T70" s="69"/>
      <c r="U70" s="169" t="str">
        <f>IF(F70="","",U67+L70+O70)</f>
        <v/>
      </c>
      <c r="V70" s="170"/>
      <c r="W70" s="171"/>
      <c r="X70" s="158"/>
      <c r="Y70" s="159"/>
      <c r="Z70" s="160"/>
      <c r="AA70" s="167"/>
      <c r="AB70" s="168"/>
      <c r="AC70" s="168"/>
      <c r="AD70" s="168"/>
      <c r="AE70" s="68"/>
      <c r="AF70" s="69"/>
      <c r="AG70" s="169" t="str">
        <f>IF(F70="","",AG67+X70+AA70)</f>
        <v/>
      </c>
      <c r="AH70" s="170"/>
      <c r="AI70" s="171"/>
      <c r="AJ70" s="169" t="str">
        <f>IF(F70="","",U70-AG70)</f>
        <v/>
      </c>
      <c r="AK70" s="170"/>
      <c r="AL70" s="171"/>
      <c r="AM70" s="158"/>
      <c r="AN70" s="159"/>
      <c r="AO70" s="160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1"/>
      <c r="I71" s="162"/>
      <c r="J71" s="162"/>
      <c r="K71" s="163"/>
      <c r="L71" s="161"/>
      <c r="M71" s="162"/>
      <c r="N71" s="163"/>
      <c r="O71" s="161"/>
      <c r="P71" s="162"/>
      <c r="Q71" s="162"/>
      <c r="R71" s="162"/>
      <c r="S71" s="41"/>
      <c r="T71" s="49" t="s">
        <v>4</v>
      </c>
      <c r="U71" s="172"/>
      <c r="V71" s="173"/>
      <c r="W71" s="174"/>
      <c r="X71" s="161"/>
      <c r="Y71" s="162"/>
      <c r="Z71" s="163"/>
      <c r="AA71" s="161"/>
      <c r="AB71" s="162"/>
      <c r="AC71" s="162"/>
      <c r="AD71" s="162"/>
      <c r="AE71" s="41"/>
      <c r="AF71" s="49" t="s">
        <v>4</v>
      </c>
      <c r="AG71" s="172"/>
      <c r="AH71" s="173"/>
      <c r="AI71" s="174"/>
      <c r="AJ71" s="172"/>
      <c r="AK71" s="173"/>
      <c r="AL71" s="174"/>
      <c r="AM71" s="161"/>
      <c r="AN71" s="162"/>
      <c r="AO71" s="163"/>
      <c r="AP71" s="40"/>
      <c r="AQ71" s="41"/>
      <c r="AR71" s="41"/>
      <c r="AS71" s="41"/>
      <c r="AT71" s="42"/>
      <c r="AU71" s="51" t="s">
        <v>35</v>
      </c>
      <c r="AV71" s="178"/>
      <c r="AW71" s="178"/>
      <c r="AX71" s="178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79"/>
      <c r="R72" s="179"/>
      <c r="S72" s="179"/>
      <c r="T72" s="180"/>
      <c r="U72" s="181"/>
      <c r="V72" s="182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79"/>
      <c r="AD72" s="179"/>
      <c r="AE72" s="179"/>
      <c r="AF72" s="180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58"/>
      <c r="I73" s="159"/>
      <c r="J73" s="159"/>
      <c r="K73" s="160"/>
      <c r="L73" s="158"/>
      <c r="M73" s="159"/>
      <c r="N73" s="160"/>
      <c r="O73" s="167"/>
      <c r="P73" s="168"/>
      <c r="Q73" s="168"/>
      <c r="R73" s="168"/>
      <c r="S73" s="68"/>
      <c r="T73" s="69"/>
      <c r="U73" s="169" t="str">
        <f>IF(F73="","",U70+L73+O73)</f>
        <v/>
      </c>
      <c r="V73" s="170"/>
      <c r="W73" s="171"/>
      <c r="X73" s="158"/>
      <c r="Y73" s="159"/>
      <c r="Z73" s="160"/>
      <c r="AA73" s="167"/>
      <c r="AB73" s="168"/>
      <c r="AC73" s="168"/>
      <c r="AD73" s="168"/>
      <c r="AE73" s="68"/>
      <c r="AF73" s="69"/>
      <c r="AG73" s="169" t="str">
        <f>IF(F73="","",AG70+X73+AA73)</f>
        <v/>
      </c>
      <c r="AH73" s="170"/>
      <c r="AI73" s="171"/>
      <c r="AJ73" s="169" t="str">
        <f>IF(F73="","",U73-AG73)</f>
        <v/>
      </c>
      <c r="AK73" s="170"/>
      <c r="AL73" s="171"/>
      <c r="AM73" s="158"/>
      <c r="AN73" s="159"/>
      <c r="AO73" s="160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1"/>
      <c r="I74" s="162"/>
      <c r="J74" s="162"/>
      <c r="K74" s="163"/>
      <c r="L74" s="161"/>
      <c r="M74" s="162"/>
      <c r="N74" s="163"/>
      <c r="O74" s="161"/>
      <c r="P74" s="162"/>
      <c r="Q74" s="162"/>
      <c r="R74" s="162"/>
      <c r="S74" s="41"/>
      <c r="T74" s="49" t="s">
        <v>4</v>
      </c>
      <c r="U74" s="172"/>
      <c r="V74" s="173"/>
      <c r="W74" s="174"/>
      <c r="X74" s="161"/>
      <c r="Y74" s="162"/>
      <c r="Z74" s="163"/>
      <c r="AA74" s="161"/>
      <c r="AB74" s="162"/>
      <c r="AC74" s="162"/>
      <c r="AD74" s="162"/>
      <c r="AE74" s="41"/>
      <c r="AF74" s="49" t="s">
        <v>4</v>
      </c>
      <c r="AG74" s="172"/>
      <c r="AH74" s="173"/>
      <c r="AI74" s="174"/>
      <c r="AJ74" s="172"/>
      <c r="AK74" s="173"/>
      <c r="AL74" s="174"/>
      <c r="AM74" s="161"/>
      <c r="AN74" s="162"/>
      <c r="AO74" s="163"/>
      <c r="AP74" s="40"/>
      <c r="AQ74" s="41"/>
      <c r="AR74" s="41"/>
      <c r="AS74" s="41"/>
      <c r="AT74" s="42"/>
      <c r="AU74" s="51" t="s">
        <v>35</v>
      </c>
      <c r="AV74" s="178"/>
      <c r="AW74" s="178"/>
      <c r="AX74" s="178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79"/>
      <c r="R75" s="179"/>
      <c r="S75" s="179"/>
      <c r="T75" s="180"/>
      <c r="U75" s="181"/>
      <c r="V75" s="182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79"/>
      <c r="AD75" s="179"/>
      <c r="AE75" s="179"/>
      <c r="AF75" s="180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58"/>
      <c r="I76" s="159"/>
      <c r="J76" s="159"/>
      <c r="K76" s="160"/>
      <c r="L76" s="158"/>
      <c r="M76" s="159"/>
      <c r="N76" s="160"/>
      <c r="O76" s="167"/>
      <c r="P76" s="168"/>
      <c r="Q76" s="168"/>
      <c r="R76" s="168"/>
      <c r="S76" s="68"/>
      <c r="T76" s="69"/>
      <c r="U76" s="169" t="str">
        <f>IF(F76="","",U73+L76+O76)</f>
        <v/>
      </c>
      <c r="V76" s="170"/>
      <c r="W76" s="171"/>
      <c r="X76" s="158"/>
      <c r="Y76" s="159"/>
      <c r="Z76" s="160"/>
      <c r="AA76" s="167"/>
      <c r="AB76" s="168"/>
      <c r="AC76" s="168"/>
      <c r="AD76" s="168"/>
      <c r="AE76" s="68"/>
      <c r="AF76" s="69"/>
      <c r="AG76" s="169" t="str">
        <f>IF(F76="","",AG73+X76+AA76)</f>
        <v/>
      </c>
      <c r="AH76" s="170"/>
      <c r="AI76" s="171"/>
      <c r="AJ76" s="169" t="str">
        <f>IF(F76="","",U76-AG76)</f>
        <v/>
      </c>
      <c r="AK76" s="170"/>
      <c r="AL76" s="171"/>
      <c r="AM76" s="158"/>
      <c r="AN76" s="159"/>
      <c r="AO76" s="160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1"/>
      <c r="I77" s="162"/>
      <c r="J77" s="162"/>
      <c r="K77" s="163"/>
      <c r="L77" s="161"/>
      <c r="M77" s="162"/>
      <c r="N77" s="163"/>
      <c r="O77" s="161"/>
      <c r="P77" s="162"/>
      <c r="Q77" s="162"/>
      <c r="R77" s="162"/>
      <c r="S77" s="41"/>
      <c r="T77" s="49" t="s">
        <v>4</v>
      </c>
      <c r="U77" s="172"/>
      <c r="V77" s="173"/>
      <c r="W77" s="174"/>
      <c r="X77" s="161"/>
      <c r="Y77" s="162"/>
      <c r="Z77" s="163"/>
      <c r="AA77" s="161"/>
      <c r="AB77" s="162"/>
      <c r="AC77" s="162"/>
      <c r="AD77" s="162"/>
      <c r="AE77" s="41"/>
      <c r="AF77" s="49" t="s">
        <v>4</v>
      </c>
      <c r="AG77" s="172"/>
      <c r="AH77" s="173"/>
      <c r="AI77" s="174"/>
      <c r="AJ77" s="172"/>
      <c r="AK77" s="173"/>
      <c r="AL77" s="174"/>
      <c r="AM77" s="161"/>
      <c r="AN77" s="162"/>
      <c r="AO77" s="163"/>
      <c r="AP77" s="40"/>
      <c r="AQ77" s="41"/>
      <c r="AR77" s="41"/>
      <c r="AS77" s="41"/>
      <c r="AT77" s="42"/>
      <c r="AU77" s="51" t="s">
        <v>35</v>
      </c>
      <c r="AV77" s="178"/>
      <c r="AW77" s="178"/>
      <c r="AX77" s="178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79"/>
      <c r="R78" s="179"/>
      <c r="S78" s="179"/>
      <c r="T78" s="180"/>
      <c r="U78" s="181"/>
      <c r="V78" s="182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79"/>
      <c r="AD78" s="179"/>
      <c r="AE78" s="179"/>
      <c r="AF78" s="180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58"/>
      <c r="I79" s="159"/>
      <c r="J79" s="159"/>
      <c r="K79" s="160"/>
      <c r="L79" s="158"/>
      <c r="M79" s="159"/>
      <c r="N79" s="160"/>
      <c r="O79" s="167"/>
      <c r="P79" s="168"/>
      <c r="Q79" s="168"/>
      <c r="R79" s="168"/>
      <c r="S79" s="68"/>
      <c r="T79" s="69"/>
      <c r="U79" s="169" t="str">
        <f>IF(F79="","",U76+L79+O79)</f>
        <v/>
      </c>
      <c r="V79" s="170"/>
      <c r="W79" s="171"/>
      <c r="X79" s="158"/>
      <c r="Y79" s="159"/>
      <c r="Z79" s="160"/>
      <c r="AA79" s="167"/>
      <c r="AB79" s="168"/>
      <c r="AC79" s="168"/>
      <c r="AD79" s="168"/>
      <c r="AE79" s="68"/>
      <c r="AF79" s="69"/>
      <c r="AG79" s="169" t="str">
        <f>IF(F79="","",AG76+X79+AA79)</f>
        <v/>
      </c>
      <c r="AH79" s="170"/>
      <c r="AI79" s="171"/>
      <c r="AJ79" s="169" t="str">
        <f>IF(F79="","",U79-AG79)</f>
        <v/>
      </c>
      <c r="AK79" s="170"/>
      <c r="AL79" s="171"/>
      <c r="AM79" s="158"/>
      <c r="AN79" s="159"/>
      <c r="AO79" s="160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1"/>
      <c r="I80" s="162"/>
      <c r="J80" s="162"/>
      <c r="K80" s="163"/>
      <c r="L80" s="161"/>
      <c r="M80" s="162"/>
      <c r="N80" s="163"/>
      <c r="O80" s="161"/>
      <c r="P80" s="162"/>
      <c r="Q80" s="162"/>
      <c r="R80" s="162"/>
      <c r="S80" s="41"/>
      <c r="T80" s="49" t="s">
        <v>4</v>
      </c>
      <c r="U80" s="172"/>
      <c r="V80" s="173"/>
      <c r="W80" s="174"/>
      <c r="X80" s="161"/>
      <c r="Y80" s="162"/>
      <c r="Z80" s="163"/>
      <c r="AA80" s="161"/>
      <c r="AB80" s="162"/>
      <c r="AC80" s="162"/>
      <c r="AD80" s="162"/>
      <c r="AE80" s="41"/>
      <c r="AF80" s="49" t="s">
        <v>4</v>
      </c>
      <c r="AG80" s="172"/>
      <c r="AH80" s="173"/>
      <c r="AI80" s="174"/>
      <c r="AJ80" s="172"/>
      <c r="AK80" s="173"/>
      <c r="AL80" s="174"/>
      <c r="AM80" s="161"/>
      <c r="AN80" s="162"/>
      <c r="AO80" s="163"/>
      <c r="AP80" s="40"/>
      <c r="AQ80" s="41"/>
      <c r="AR80" s="41"/>
      <c r="AS80" s="41"/>
      <c r="AT80" s="42"/>
      <c r="AU80" s="51" t="s">
        <v>35</v>
      </c>
      <c r="AV80" s="178"/>
      <c r="AW80" s="178"/>
      <c r="AX80" s="178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79"/>
      <c r="R81" s="179"/>
      <c r="S81" s="179"/>
      <c r="T81" s="180"/>
      <c r="U81" s="181"/>
      <c r="V81" s="182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79"/>
      <c r="AD81" s="179"/>
      <c r="AE81" s="179"/>
      <c r="AF81" s="180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58"/>
      <c r="I82" s="159"/>
      <c r="J82" s="159"/>
      <c r="K82" s="160"/>
      <c r="L82" s="158"/>
      <c r="M82" s="159"/>
      <c r="N82" s="160"/>
      <c r="O82" s="167"/>
      <c r="P82" s="168"/>
      <c r="Q82" s="168"/>
      <c r="R82" s="168"/>
      <c r="S82" s="68"/>
      <c r="T82" s="69"/>
      <c r="U82" s="169" t="str">
        <f>IF(F82="","",U79+L82+O82)</f>
        <v/>
      </c>
      <c r="V82" s="170"/>
      <c r="W82" s="171"/>
      <c r="X82" s="158"/>
      <c r="Y82" s="159"/>
      <c r="Z82" s="160"/>
      <c r="AA82" s="167"/>
      <c r="AB82" s="168"/>
      <c r="AC82" s="168"/>
      <c r="AD82" s="168"/>
      <c r="AE82" s="68"/>
      <c r="AF82" s="69"/>
      <c r="AG82" s="169" t="str">
        <f>IF(F82="","",AG79+X82+AA82)</f>
        <v/>
      </c>
      <c r="AH82" s="170"/>
      <c r="AI82" s="171"/>
      <c r="AJ82" s="169" t="str">
        <f>IF(F82="","",U82-AG82)</f>
        <v/>
      </c>
      <c r="AK82" s="170"/>
      <c r="AL82" s="171"/>
      <c r="AM82" s="158"/>
      <c r="AN82" s="159"/>
      <c r="AO82" s="160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1"/>
      <c r="I83" s="162"/>
      <c r="J83" s="162"/>
      <c r="K83" s="163"/>
      <c r="L83" s="161"/>
      <c r="M83" s="162"/>
      <c r="N83" s="163"/>
      <c r="O83" s="161"/>
      <c r="P83" s="162"/>
      <c r="Q83" s="162"/>
      <c r="R83" s="162"/>
      <c r="S83" s="41"/>
      <c r="T83" s="49" t="s">
        <v>4</v>
      </c>
      <c r="U83" s="172"/>
      <c r="V83" s="173"/>
      <c r="W83" s="174"/>
      <c r="X83" s="161"/>
      <c r="Y83" s="162"/>
      <c r="Z83" s="163"/>
      <c r="AA83" s="161"/>
      <c r="AB83" s="162"/>
      <c r="AC83" s="162"/>
      <c r="AD83" s="162"/>
      <c r="AE83" s="41"/>
      <c r="AF83" s="49" t="s">
        <v>4</v>
      </c>
      <c r="AG83" s="172"/>
      <c r="AH83" s="173"/>
      <c r="AI83" s="174"/>
      <c r="AJ83" s="172"/>
      <c r="AK83" s="173"/>
      <c r="AL83" s="174"/>
      <c r="AM83" s="161"/>
      <c r="AN83" s="162"/>
      <c r="AO83" s="163"/>
      <c r="AP83" s="40"/>
      <c r="AQ83" s="41"/>
      <c r="AR83" s="41"/>
      <c r="AS83" s="41"/>
      <c r="AT83" s="42"/>
      <c r="AU83" s="51" t="s">
        <v>35</v>
      </c>
      <c r="AV83" s="178"/>
      <c r="AW83" s="178"/>
      <c r="AX83" s="178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79"/>
      <c r="R84" s="179"/>
      <c r="S84" s="179"/>
      <c r="T84" s="180"/>
      <c r="U84" s="181"/>
      <c r="V84" s="182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79"/>
      <c r="AD84" s="179"/>
      <c r="AE84" s="179"/>
      <c r="AF84" s="180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58"/>
      <c r="I85" s="159"/>
      <c r="J85" s="159"/>
      <c r="K85" s="160"/>
      <c r="L85" s="158"/>
      <c r="M85" s="159"/>
      <c r="N85" s="160"/>
      <c r="O85" s="167"/>
      <c r="P85" s="168"/>
      <c r="Q85" s="168"/>
      <c r="R85" s="168"/>
      <c r="S85" s="68"/>
      <c r="T85" s="69"/>
      <c r="U85" s="169" t="str">
        <f>IF(F85="","",U82+L85+O85)</f>
        <v/>
      </c>
      <c r="V85" s="170"/>
      <c r="W85" s="171"/>
      <c r="X85" s="158"/>
      <c r="Y85" s="159"/>
      <c r="Z85" s="160"/>
      <c r="AA85" s="167"/>
      <c r="AB85" s="168"/>
      <c r="AC85" s="168"/>
      <c r="AD85" s="168"/>
      <c r="AE85" s="68"/>
      <c r="AF85" s="69"/>
      <c r="AG85" s="169" t="str">
        <f>IF(F85="","",AG82+X85+AA85)</f>
        <v/>
      </c>
      <c r="AH85" s="170"/>
      <c r="AI85" s="171"/>
      <c r="AJ85" s="169" t="str">
        <f>IF(F85="","",U85-AG85)</f>
        <v/>
      </c>
      <c r="AK85" s="170"/>
      <c r="AL85" s="171"/>
      <c r="AM85" s="158"/>
      <c r="AN85" s="159"/>
      <c r="AO85" s="160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1"/>
      <c r="I86" s="162"/>
      <c r="J86" s="162"/>
      <c r="K86" s="163"/>
      <c r="L86" s="161"/>
      <c r="M86" s="162"/>
      <c r="N86" s="163"/>
      <c r="O86" s="161"/>
      <c r="P86" s="162"/>
      <c r="Q86" s="162"/>
      <c r="R86" s="162"/>
      <c r="S86" s="41"/>
      <c r="T86" s="49" t="s">
        <v>4</v>
      </c>
      <c r="U86" s="172"/>
      <c r="V86" s="173"/>
      <c r="W86" s="174"/>
      <c r="X86" s="161"/>
      <c r="Y86" s="162"/>
      <c r="Z86" s="163"/>
      <c r="AA86" s="161"/>
      <c r="AB86" s="162"/>
      <c r="AC86" s="162"/>
      <c r="AD86" s="162"/>
      <c r="AE86" s="41"/>
      <c r="AF86" s="49" t="s">
        <v>4</v>
      </c>
      <c r="AG86" s="172"/>
      <c r="AH86" s="173"/>
      <c r="AI86" s="174"/>
      <c r="AJ86" s="172"/>
      <c r="AK86" s="173"/>
      <c r="AL86" s="174"/>
      <c r="AM86" s="161"/>
      <c r="AN86" s="162"/>
      <c r="AO86" s="163"/>
      <c r="AP86" s="40"/>
      <c r="AQ86" s="41"/>
      <c r="AR86" s="41"/>
      <c r="AS86" s="41"/>
      <c r="AT86" s="42"/>
      <c r="AU86" s="51" t="s">
        <v>35</v>
      </c>
      <c r="AV86" s="178"/>
      <c r="AW86" s="178"/>
      <c r="AX86" s="178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79"/>
      <c r="R87" s="179"/>
      <c r="S87" s="179"/>
      <c r="T87" s="180"/>
      <c r="U87" s="181"/>
      <c r="V87" s="182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79"/>
      <c r="AD87" s="179"/>
      <c r="AE87" s="179"/>
      <c r="AF87" s="180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58"/>
      <c r="I88" s="159"/>
      <c r="J88" s="159"/>
      <c r="K88" s="160"/>
      <c r="L88" s="158"/>
      <c r="M88" s="159"/>
      <c r="N88" s="160"/>
      <c r="O88" s="167"/>
      <c r="P88" s="168"/>
      <c r="Q88" s="168"/>
      <c r="R88" s="168"/>
      <c r="S88" s="68"/>
      <c r="T88" s="69"/>
      <c r="U88" s="169" t="str">
        <f>IF(F88="","",U85+L88+O88)</f>
        <v/>
      </c>
      <c r="V88" s="170"/>
      <c r="W88" s="171"/>
      <c r="X88" s="158"/>
      <c r="Y88" s="159"/>
      <c r="Z88" s="160"/>
      <c r="AA88" s="167"/>
      <c r="AB88" s="168"/>
      <c r="AC88" s="168"/>
      <c r="AD88" s="168"/>
      <c r="AE88" s="68"/>
      <c r="AF88" s="69"/>
      <c r="AG88" s="169" t="str">
        <f>IF(F88="","",AG85+X88+AA88)</f>
        <v/>
      </c>
      <c r="AH88" s="170"/>
      <c r="AI88" s="171"/>
      <c r="AJ88" s="169" t="str">
        <f>IF(F88="","",U88-AG88)</f>
        <v/>
      </c>
      <c r="AK88" s="170"/>
      <c r="AL88" s="171"/>
      <c r="AM88" s="158"/>
      <c r="AN88" s="159"/>
      <c r="AO88" s="160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1"/>
      <c r="I89" s="162"/>
      <c r="J89" s="162"/>
      <c r="K89" s="163"/>
      <c r="L89" s="161"/>
      <c r="M89" s="162"/>
      <c r="N89" s="163"/>
      <c r="O89" s="161"/>
      <c r="P89" s="162"/>
      <c r="Q89" s="162"/>
      <c r="R89" s="162"/>
      <c r="S89" s="41"/>
      <c r="T89" s="49" t="s">
        <v>4</v>
      </c>
      <c r="U89" s="172"/>
      <c r="V89" s="173"/>
      <c r="W89" s="174"/>
      <c r="X89" s="161"/>
      <c r="Y89" s="162"/>
      <c r="Z89" s="163"/>
      <c r="AA89" s="161"/>
      <c r="AB89" s="162"/>
      <c r="AC89" s="162"/>
      <c r="AD89" s="162"/>
      <c r="AE89" s="41"/>
      <c r="AF89" s="49" t="s">
        <v>4</v>
      </c>
      <c r="AG89" s="172"/>
      <c r="AH89" s="173"/>
      <c r="AI89" s="174"/>
      <c r="AJ89" s="172"/>
      <c r="AK89" s="173"/>
      <c r="AL89" s="174"/>
      <c r="AM89" s="161"/>
      <c r="AN89" s="162"/>
      <c r="AO89" s="163"/>
      <c r="AP89" s="40"/>
      <c r="AQ89" s="41"/>
      <c r="AR89" s="41"/>
      <c r="AS89" s="41"/>
      <c r="AT89" s="42"/>
      <c r="AU89" s="51" t="s">
        <v>35</v>
      </c>
      <c r="AV89" s="178"/>
      <c r="AW89" s="178"/>
      <c r="AX89" s="178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79"/>
      <c r="R90" s="179"/>
      <c r="S90" s="179"/>
      <c r="T90" s="180"/>
      <c r="U90" s="181"/>
      <c r="V90" s="182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79"/>
      <c r="AD90" s="179"/>
      <c r="AE90" s="179"/>
      <c r="AF90" s="180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58"/>
      <c r="I91" s="159"/>
      <c r="J91" s="159"/>
      <c r="K91" s="160"/>
      <c r="L91" s="158"/>
      <c r="M91" s="159"/>
      <c r="N91" s="160"/>
      <c r="O91" s="167"/>
      <c r="P91" s="168"/>
      <c r="Q91" s="168"/>
      <c r="R91" s="168"/>
      <c r="S91" s="68"/>
      <c r="T91" s="69"/>
      <c r="U91" s="169" t="str">
        <f>IF(F91="","",U88+L91+O91)</f>
        <v/>
      </c>
      <c r="V91" s="170"/>
      <c r="W91" s="171"/>
      <c r="X91" s="158"/>
      <c r="Y91" s="159"/>
      <c r="Z91" s="160"/>
      <c r="AA91" s="167"/>
      <c r="AB91" s="168"/>
      <c r="AC91" s="168"/>
      <c r="AD91" s="168"/>
      <c r="AE91" s="68"/>
      <c r="AF91" s="69"/>
      <c r="AG91" s="169" t="str">
        <f>IF(F91="","",AG88+X91+AA91)</f>
        <v/>
      </c>
      <c r="AH91" s="170"/>
      <c r="AI91" s="171"/>
      <c r="AJ91" s="169" t="str">
        <f>IF(F91="","",U91-AG91)</f>
        <v/>
      </c>
      <c r="AK91" s="170"/>
      <c r="AL91" s="171"/>
      <c r="AM91" s="158"/>
      <c r="AN91" s="159"/>
      <c r="AO91" s="160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1"/>
      <c r="I92" s="162"/>
      <c r="J92" s="162"/>
      <c r="K92" s="163"/>
      <c r="L92" s="161"/>
      <c r="M92" s="162"/>
      <c r="N92" s="163"/>
      <c r="O92" s="161"/>
      <c r="P92" s="162"/>
      <c r="Q92" s="162"/>
      <c r="R92" s="162"/>
      <c r="S92" s="41"/>
      <c r="T92" s="49" t="s">
        <v>4</v>
      </c>
      <c r="U92" s="172"/>
      <c r="V92" s="173"/>
      <c r="W92" s="174"/>
      <c r="X92" s="161"/>
      <c r="Y92" s="162"/>
      <c r="Z92" s="163"/>
      <c r="AA92" s="161"/>
      <c r="AB92" s="162"/>
      <c r="AC92" s="162"/>
      <c r="AD92" s="162"/>
      <c r="AE92" s="41"/>
      <c r="AF92" s="49" t="s">
        <v>4</v>
      </c>
      <c r="AG92" s="172"/>
      <c r="AH92" s="173"/>
      <c r="AI92" s="174"/>
      <c r="AJ92" s="172"/>
      <c r="AK92" s="173"/>
      <c r="AL92" s="174"/>
      <c r="AM92" s="161"/>
      <c r="AN92" s="162"/>
      <c r="AO92" s="163"/>
      <c r="AP92" s="40"/>
      <c r="AQ92" s="41"/>
      <c r="AR92" s="41"/>
      <c r="AS92" s="41"/>
      <c r="AT92" s="42"/>
      <c r="AU92" s="51" t="s">
        <v>35</v>
      </c>
      <c r="AV92" s="178"/>
      <c r="AW92" s="178"/>
      <c r="AX92" s="178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79"/>
      <c r="R93" s="179"/>
      <c r="S93" s="179"/>
      <c r="T93" s="180"/>
      <c r="U93" s="181"/>
      <c r="V93" s="182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79"/>
      <c r="AD93" s="179"/>
      <c r="AE93" s="179"/>
      <c r="AF93" s="180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58"/>
      <c r="I94" s="159"/>
      <c r="J94" s="159"/>
      <c r="K94" s="160"/>
      <c r="L94" s="158"/>
      <c r="M94" s="159"/>
      <c r="N94" s="160"/>
      <c r="O94" s="167"/>
      <c r="P94" s="168"/>
      <c r="Q94" s="168"/>
      <c r="R94" s="168"/>
      <c r="S94" s="68"/>
      <c r="T94" s="69"/>
      <c r="U94" s="169" t="str">
        <f>IF(F94="","",U91+L94+O94)</f>
        <v/>
      </c>
      <c r="V94" s="170"/>
      <c r="W94" s="171"/>
      <c r="X94" s="158"/>
      <c r="Y94" s="159"/>
      <c r="Z94" s="160"/>
      <c r="AA94" s="167"/>
      <c r="AB94" s="168"/>
      <c r="AC94" s="168"/>
      <c r="AD94" s="168"/>
      <c r="AE94" s="68"/>
      <c r="AF94" s="69"/>
      <c r="AG94" s="169" t="str">
        <f>IF(F94="","",AG91+X94+AA94)</f>
        <v/>
      </c>
      <c r="AH94" s="170"/>
      <c r="AI94" s="171"/>
      <c r="AJ94" s="169" t="str">
        <f>IF(F94="","",U94-AG94)</f>
        <v/>
      </c>
      <c r="AK94" s="170"/>
      <c r="AL94" s="171"/>
      <c r="AM94" s="158"/>
      <c r="AN94" s="159"/>
      <c r="AO94" s="160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1"/>
      <c r="I95" s="162"/>
      <c r="J95" s="162"/>
      <c r="K95" s="163"/>
      <c r="L95" s="161"/>
      <c r="M95" s="162"/>
      <c r="N95" s="163"/>
      <c r="O95" s="161"/>
      <c r="P95" s="162"/>
      <c r="Q95" s="162"/>
      <c r="R95" s="162"/>
      <c r="S95" s="41"/>
      <c r="T95" s="49" t="s">
        <v>4</v>
      </c>
      <c r="U95" s="172"/>
      <c r="V95" s="173"/>
      <c r="W95" s="174"/>
      <c r="X95" s="161"/>
      <c r="Y95" s="162"/>
      <c r="Z95" s="163"/>
      <c r="AA95" s="161"/>
      <c r="AB95" s="162"/>
      <c r="AC95" s="162"/>
      <c r="AD95" s="162"/>
      <c r="AE95" s="41"/>
      <c r="AF95" s="49" t="s">
        <v>4</v>
      </c>
      <c r="AG95" s="172"/>
      <c r="AH95" s="173"/>
      <c r="AI95" s="174"/>
      <c r="AJ95" s="172"/>
      <c r="AK95" s="173"/>
      <c r="AL95" s="174"/>
      <c r="AM95" s="161"/>
      <c r="AN95" s="162"/>
      <c r="AO95" s="163"/>
      <c r="AP95" s="40"/>
      <c r="AQ95" s="41"/>
      <c r="AR95" s="41"/>
      <c r="AS95" s="41"/>
      <c r="AT95" s="42"/>
      <c r="AU95" s="51" t="s">
        <v>35</v>
      </c>
      <c r="AV95" s="178"/>
      <c r="AW95" s="178"/>
      <c r="AX95" s="178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79"/>
      <c r="R96" s="179"/>
      <c r="S96" s="179"/>
      <c r="T96" s="180"/>
      <c r="U96" s="181"/>
      <c r="V96" s="182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79"/>
      <c r="AD96" s="179"/>
      <c r="AE96" s="179"/>
      <c r="AF96" s="180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58"/>
      <c r="I97" s="159"/>
      <c r="J97" s="159"/>
      <c r="K97" s="160"/>
      <c r="L97" s="158"/>
      <c r="M97" s="159"/>
      <c r="N97" s="160"/>
      <c r="O97" s="167"/>
      <c r="P97" s="168"/>
      <c r="Q97" s="168"/>
      <c r="R97" s="168"/>
      <c r="S97" s="68"/>
      <c r="T97" s="69"/>
      <c r="U97" s="169" t="str">
        <f>IF(F97="","",U94+L97+O97)</f>
        <v/>
      </c>
      <c r="V97" s="170"/>
      <c r="W97" s="171"/>
      <c r="X97" s="158"/>
      <c r="Y97" s="159"/>
      <c r="Z97" s="160"/>
      <c r="AA97" s="167"/>
      <c r="AB97" s="168"/>
      <c r="AC97" s="168"/>
      <c r="AD97" s="168"/>
      <c r="AE97" s="68"/>
      <c r="AF97" s="69"/>
      <c r="AG97" s="169" t="str">
        <f>IF(F97="","",AG94+X97+AA97)</f>
        <v/>
      </c>
      <c r="AH97" s="170"/>
      <c r="AI97" s="171"/>
      <c r="AJ97" s="169" t="str">
        <f>IF(F97="","",U97-AG97)</f>
        <v/>
      </c>
      <c r="AK97" s="170"/>
      <c r="AL97" s="171"/>
      <c r="AM97" s="158"/>
      <c r="AN97" s="159"/>
      <c r="AO97" s="160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1"/>
      <c r="I98" s="162"/>
      <c r="J98" s="162"/>
      <c r="K98" s="163"/>
      <c r="L98" s="161"/>
      <c r="M98" s="162"/>
      <c r="N98" s="163"/>
      <c r="O98" s="161"/>
      <c r="P98" s="162"/>
      <c r="Q98" s="162"/>
      <c r="R98" s="162"/>
      <c r="S98" s="41"/>
      <c r="T98" s="49" t="s">
        <v>4</v>
      </c>
      <c r="U98" s="172"/>
      <c r="V98" s="173"/>
      <c r="W98" s="174"/>
      <c r="X98" s="161"/>
      <c r="Y98" s="162"/>
      <c r="Z98" s="163"/>
      <c r="AA98" s="161"/>
      <c r="AB98" s="162"/>
      <c r="AC98" s="162"/>
      <c r="AD98" s="162"/>
      <c r="AE98" s="41"/>
      <c r="AF98" s="49" t="s">
        <v>4</v>
      </c>
      <c r="AG98" s="172"/>
      <c r="AH98" s="173"/>
      <c r="AI98" s="174"/>
      <c r="AJ98" s="172"/>
      <c r="AK98" s="173"/>
      <c r="AL98" s="174"/>
      <c r="AM98" s="161"/>
      <c r="AN98" s="162"/>
      <c r="AO98" s="163"/>
      <c r="AP98" s="40"/>
      <c r="AQ98" s="41"/>
      <c r="AR98" s="41"/>
      <c r="AS98" s="41"/>
      <c r="AT98" s="42"/>
      <c r="AU98" s="51" t="s">
        <v>35</v>
      </c>
      <c r="AV98" s="178"/>
      <c r="AW98" s="178"/>
      <c r="AX98" s="178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79"/>
      <c r="R99" s="179"/>
      <c r="S99" s="179"/>
      <c r="T99" s="180"/>
      <c r="U99" s="181"/>
      <c r="V99" s="182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79"/>
      <c r="AD99" s="179"/>
      <c r="AE99" s="179"/>
      <c r="AF99" s="180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58"/>
      <c r="I100" s="159"/>
      <c r="J100" s="159"/>
      <c r="K100" s="160"/>
      <c r="L100" s="158"/>
      <c r="M100" s="159"/>
      <c r="N100" s="160"/>
      <c r="O100" s="167"/>
      <c r="P100" s="168"/>
      <c r="Q100" s="168"/>
      <c r="R100" s="168"/>
      <c r="S100" s="68"/>
      <c r="T100" s="69"/>
      <c r="U100" s="169" t="str">
        <f>IF(F100="","",U97+L100+O100)</f>
        <v/>
      </c>
      <c r="V100" s="170"/>
      <c r="W100" s="171"/>
      <c r="X100" s="158"/>
      <c r="Y100" s="159"/>
      <c r="Z100" s="160"/>
      <c r="AA100" s="167"/>
      <c r="AB100" s="168"/>
      <c r="AC100" s="168"/>
      <c r="AD100" s="168"/>
      <c r="AE100" s="68"/>
      <c r="AF100" s="69"/>
      <c r="AG100" s="169" t="str">
        <f>IF(F100="","",AG97+X100+AA100)</f>
        <v/>
      </c>
      <c r="AH100" s="170"/>
      <c r="AI100" s="171"/>
      <c r="AJ100" s="169" t="str">
        <f>IF(F100="","",U100-AG100)</f>
        <v/>
      </c>
      <c r="AK100" s="170"/>
      <c r="AL100" s="171"/>
      <c r="AM100" s="158"/>
      <c r="AN100" s="159"/>
      <c r="AO100" s="160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58"/>
      <c r="I101" s="159"/>
      <c r="J101" s="159"/>
      <c r="K101" s="160"/>
      <c r="L101" s="158"/>
      <c r="M101" s="159"/>
      <c r="N101" s="160"/>
      <c r="O101" s="158"/>
      <c r="P101" s="159"/>
      <c r="Q101" s="159"/>
      <c r="R101" s="159"/>
      <c r="S101" s="68"/>
      <c r="T101" s="52" t="s">
        <v>4</v>
      </c>
      <c r="U101" s="169"/>
      <c r="V101" s="170"/>
      <c r="W101" s="171"/>
      <c r="X101" s="158"/>
      <c r="Y101" s="159"/>
      <c r="Z101" s="160"/>
      <c r="AA101" s="158"/>
      <c r="AB101" s="159"/>
      <c r="AC101" s="159"/>
      <c r="AD101" s="159"/>
      <c r="AE101" s="68"/>
      <c r="AF101" s="52" t="s">
        <v>4</v>
      </c>
      <c r="AG101" s="169"/>
      <c r="AH101" s="170"/>
      <c r="AI101" s="171"/>
      <c r="AJ101" s="169"/>
      <c r="AK101" s="170"/>
      <c r="AL101" s="171"/>
      <c r="AM101" s="158"/>
      <c r="AN101" s="159"/>
      <c r="AO101" s="160"/>
      <c r="AP101" s="40"/>
      <c r="AQ101" s="41"/>
      <c r="AR101" s="41"/>
      <c r="AS101" s="41"/>
      <c r="AT101" s="42"/>
      <c r="AU101" s="50" t="s">
        <v>35</v>
      </c>
      <c r="AV101" s="183"/>
      <c r="AW101" s="183"/>
      <c r="AX101" s="183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25" t="s">
        <v>60</v>
      </c>
      <c r="C102" s="126"/>
      <c r="D102" s="126"/>
      <c r="E102" s="126"/>
      <c r="F102" s="126"/>
      <c r="G102" s="127"/>
      <c r="H102" s="110"/>
      <c r="I102" s="111"/>
      <c r="J102" s="111"/>
      <c r="K102" s="112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4"/>
      <c r="V102" s="135"/>
      <c r="W102" s="136"/>
      <c r="X102" s="134"/>
      <c r="Y102" s="135"/>
      <c r="Z102" s="136"/>
      <c r="AA102" s="97"/>
      <c r="AB102" s="97"/>
      <c r="AC102" s="97"/>
      <c r="AD102" s="97"/>
      <c r="AE102" s="97"/>
      <c r="AF102" s="54" t="s">
        <v>4</v>
      </c>
      <c r="AG102" s="134"/>
      <c r="AH102" s="135"/>
      <c r="AI102" s="136"/>
      <c r="AJ102" s="143" t="s">
        <v>27</v>
      </c>
      <c r="AK102" s="144"/>
      <c r="AL102" s="145"/>
      <c r="AM102" s="143" t="s">
        <v>46</v>
      </c>
      <c r="AN102" s="144"/>
      <c r="AO102" s="145"/>
      <c r="AP102" s="155" t="s">
        <v>28</v>
      </c>
      <c r="AQ102" s="156"/>
      <c r="AR102" s="156"/>
      <c r="AS102" s="156"/>
      <c r="AT102" s="157"/>
      <c r="AU102" s="143" t="s">
        <v>47</v>
      </c>
      <c r="AV102" s="144"/>
      <c r="AW102" s="144"/>
      <c r="AX102" s="144"/>
      <c r="AY102" s="144"/>
      <c r="AZ102" s="145"/>
      <c r="BA102" s="96"/>
      <c r="BB102" s="97"/>
      <c r="BC102" s="55"/>
    </row>
    <row r="103" spans="2:55" ht="14.45" customHeight="1" x14ac:dyDescent="0.15">
      <c r="B103" s="128"/>
      <c r="C103" s="129"/>
      <c r="D103" s="129"/>
      <c r="E103" s="129"/>
      <c r="F103" s="129"/>
      <c r="G103" s="130"/>
      <c r="H103" s="113"/>
      <c r="I103" s="114"/>
      <c r="J103" s="114"/>
      <c r="K103" s="115"/>
      <c r="L103" s="76" t="s">
        <v>61</v>
      </c>
      <c r="M103" s="216">
        <f>IF(SUM(L67,L70,L73,L76,L79,L82,L85,L88,L91,L94,L97,L100)=0,0,SUM(L67,L70,L73,L76,L79,L82,L85,L88,L91,L94,L97,L100))</f>
        <v>0</v>
      </c>
      <c r="N103" s="217"/>
      <c r="O103" s="78" t="s">
        <v>61</v>
      </c>
      <c r="P103" s="218">
        <f>IF(SUM(O67,O70,O73,O76,O79,O82,O85,O88,O91,O94,O97,O100)=0,0,SUM(O67,O70,O73,O76,O79,O82,O85,O88,O91,O94,O97,O100))</f>
        <v>0</v>
      </c>
      <c r="Q103" s="218"/>
      <c r="R103" s="218"/>
      <c r="S103" s="218"/>
      <c r="T103" s="219"/>
      <c r="U103" s="137"/>
      <c r="V103" s="138"/>
      <c r="W103" s="139"/>
      <c r="X103" s="137"/>
      <c r="Y103" s="138"/>
      <c r="Z103" s="139"/>
      <c r="AA103" s="78" t="s">
        <v>61</v>
      </c>
      <c r="AB103" s="218">
        <f>IF(SUM(AA67,AA70,AA73,AA76,AA79,AA82,AA85,AA88,AA91,AA94,AA97,AA100)=0,0,SUM(AA67,AA70,AA73,AA76,AA79,AA82,AA85,AA88,AA91,AA94,AA97,AA100))</f>
        <v>0</v>
      </c>
      <c r="AC103" s="218"/>
      <c r="AD103" s="218"/>
      <c r="AE103" s="218"/>
      <c r="AF103" s="219"/>
      <c r="AG103" s="137"/>
      <c r="AH103" s="138"/>
      <c r="AI103" s="139"/>
      <c r="AJ103" s="146"/>
      <c r="AK103" s="147"/>
      <c r="AL103" s="148"/>
      <c r="AM103" s="146"/>
      <c r="AN103" s="147"/>
      <c r="AO103" s="148"/>
      <c r="AP103" s="175" t="s">
        <v>55</v>
      </c>
      <c r="AQ103" s="176"/>
      <c r="AR103" s="176"/>
      <c r="AS103" s="176"/>
      <c r="AT103" s="177"/>
      <c r="AU103" s="152"/>
      <c r="AV103" s="153"/>
      <c r="AW103" s="153"/>
      <c r="AX103" s="153"/>
      <c r="AY103" s="153"/>
      <c r="AZ103" s="154"/>
      <c r="BA103" s="98"/>
      <c r="BB103" s="99"/>
      <c r="BC103" s="56"/>
    </row>
    <row r="104" spans="2:55" ht="14.45" customHeight="1" x14ac:dyDescent="0.15">
      <c r="B104" s="128"/>
      <c r="C104" s="129"/>
      <c r="D104" s="129"/>
      <c r="E104" s="129"/>
      <c r="F104" s="129"/>
      <c r="G104" s="130"/>
      <c r="H104" s="113"/>
      <c r="I104" s="114"/>
      <c r="J104" s="114"/>
      <c r="K104" s="115"/>
      <c r="L104" s="77" t="s">
        <v>62</v>
      </c>
      <c r="M104" s="220">
        <f>IF(M103=0,M49,M49+M103)</f>
        <v>0</v>
      </c>
      <c r="N104" s="221"/>
      <c r="O104" s="79" t="s">
        <v>62</v>
      </c>
      <c r="P104" s="222">
        <f>IF(P103=0,P49,IF(P49=0,P103,P49+P103))</f>
        <v>0</v>
      </c>
      <c r="Q104" s="222"/>
      <c r="R104" s="222"/>
      <c r="S104" s="222"/>
      <c r="T104" s="223"/>
      <c r="U104" s="137"/>
      <c r="V104" s="138"/>
      <c r="W104" s="139"/>
      <c r="X104" s="137"/>
      <c r="Y104" s="138"/>
      <c r="Z104" s="139"/>
      <c r="AA104" s="79" t="s">
        <v>62</v>
      </c>
      <c r="AB104" s="222">
        <f>IF(AB103=0,AB49,IF(AB49=0,AB103,AB49+AB103))</f>
        <v>0</v>
      </c>
      <c r="AC104" s="222"/>
      <c r="AD104" s="222"/>
      <c r="AE104" s="222"/>
      <c r="AF104" s="223"/>
      <c r="AG104" s="137"/>
      <c r="AH104" s="138"/>
      <c r="AI104" s="139"/>
      <c r="AJ104" s="146"/>
      <c r="AK104" s="147"/>
      <c r="AL104" s="148"/>
      <c r="AM104" s="152"/>
      <c r="AN104" s="153"/>
      <c r="AO104" s="154"/>
      <c r="AP104" s="137"/>
      <c r="AQ104" s="138"/>
      <c r="AR104" s="138"/>
      <c r="AS104" s="138"/>
      <c r="AT104" s="139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28"/>
      <c r="C105" s="129"/>
      <c r="D105" s="129"/>
      <c r="E105" s="129"/>
      <c r="F105" s="129"/>
      <c r="G105" s="130"/>
      <c r="H105" s="113"/>
      <c r="I105" s="114"/>
      <c r="J105" s="114"/>
      <c r="K105" s="115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37"/>
      <c r="V105" s="138"/>
      <c r="W105" s="139"/>
      <c r="X105" s="137"/>
      <c r="Y105" s="138"/>
      <c r="Z105" s="139"/>
      <c r="AA105" s="29" t="s">
        <v>50</v>
      </c>
      <c r="AB105" s="99"/>
      <c r="AC105" s="99"/>
      <c r="AD105" s="99"/>
      <c r="AE105" s="99"/>
      <c r="AF105" s="46" t="s">
        <v>26</v>
      </c>
      <c r="AG105" s="137"/>
      <c r="AH105" s="138"/>
      <c r="AI105" s="139"/>
      <c r="AJ105" s="146"/>
      <c r="AK105" s="147"/>
      <c r="AL105" s="148"/>
      <c r="AM105" s="102"/>
      <c r="AN105" s="103"/>
      <c r="AO105" s="60" t="s">
        <v>7</v>
      </c>
      <c r="AP105" s="137"/>
      <c r="AQ105" s="138"/>
      <c r="AR105" s="138"/>
      <c r="AS105" s="138"/>
      <c r="AT105" s="139"/>
      <c r="AU105" s="76" t="s">
        <v>61</v>
      </c>
      <c r="AV105" s="218">
        <f>IF(SUM(AV68,AV71,AV74,AV77,AV80,AV83,AV86,AV89,AV92,AV95,AV98,AV101)=0,0,SUM(AV68,AV71,AV74,AV77,AV80,AV83,AV86,AV89,AV92,AV95,AV98,AV101))</f>
        <v>0</v>
      </c>
      <c r="AW105" s="218"/>
      <c r="AX105" s="218"/>
      <c r="AY105" s="218"/>
      <c r="AZ105" s="219"/>
      <c r="BA105" s="98"/>
      <c r="BB105" s="99"/>
      <c r="BC105" s="56"/>
    </row>
    <row r="106" spans="2:55" ht="14.45" customHeight="1" x14ac:dyDescent="0.15">
      <c r="B106" s="128"/>
      <c r="C106" s="129"/>
      <c r="D106" s="129"/>
      <c r="E106" s="129"/>
      <c r="F106" s="129"/>
      <c r="G106" s="130"/>
      <c r="H106" s="113"/>
      <c r="I106" s="114"/>
      <c r="J106" s="114"/>
      <c r="K106" s="115"/>
      <c r="L106" s="76" t="s">
        <v>61</v>
      </c>
      <c r="M106" s="202">
        <f>IF(M103=0,0,M103*320)</f>
        <v>0</v>
      </c>
      <c r="N106" s="203"/>
      <c r="O106" s="78" t="s">
        <v>61</v>
      </c>
      <c r="P106" s="208">
        <f>IF(P103=0,0,P103*320)</f>
        <v>0</v>
      </c>
      <c r="Q106" s="208"/>
      <c r="R106" s="208"/>
      <c r="S106" s="208"/>
      <c r="T106" s="209"/>
      <c r="U106" s="137"/>
      <c r="V106" s="138"/>
      <c r="W106" s="139"/>
      <c r="X106" s="137"/>
      <c r="Y106" s="138"/>
      <c r="Z106" s="139"/>
      <c r="AA106" s="78" t="s">
        <v>61</v>
      </c>
      <c r="AB106" s="208">
        <f>IF(AB103=0,0,AB103*320)</f>
        <v>0</v>
      </c>
      <c r="AC106" s="208"/>
      <c r="AD106" s="208"/>
      <c r="AE106" s="208"/>
      <c r="AF106" s="209"/>
      <c r="AG106" s="137"/>
      <c r="AH106" s="138"/>
      <c r="AI106" s="139"/>
      <c r="AJ106" s="146"/>
      <c r="AK106" s="147"/>
      <c r="AL106" s="148"/>
      <c r="AM106" s="158"/>
      <c r="AN106" s="159"/>
      <c r="AO106" s="160"/>
      <c r="AP106" s="137"/>
      <c r="AQ106" s="138"/>
      <c r="AR106" s="138"/>
      <c r="AS106" s="138"/>
      <c r="AT106" s="139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1"/>
      <c r="C107" s="132"/>
      <c r="D107" s="132"/>
      <c r="E107" s="132"/>
      <c r="F107" s="132"/>
      <c r="G107" s="133"/>
      <c r="H107" s="116"/>
      <c r="I107" s="117"/>
      <c r="J107" s="117"/>
      <c r="K107" s="118"/>
      <c r="L107" s="91" t="s">
        <v>62</v>
      </c>
      <c r="M107" s="206">
        <f>IF(M104=0,0,M104*320)</f>
        <v>0</v>
      </c>
      <c r="N107" s="207"/>
      <c r="O107" s="80" t="s">
        <v>62</v>
      </c>
      <c r="P107" s="212">
        <f>IF(P104=0,0,P104*320)</f>
        <v>0</v>
      </c>
      <c r="Q107" s="212"/>
      <c r="R107" s="212"/>
      <c r="S107" s="212"/>
      <c r="T107" s="213"/>
      <c r="U107" s="140"/>
      <c r="V107" s="141"/>
      <c r="W107" s="142"/>
      <c r="X107" s="140"/>
      <c r="Y107" s="141"/>
      <c r="Z107" s="142"/>
      <c r="AA107" s="80" t="s">
        <v>62</v>
      </c>
      <c r="AB107" s="212">
        <f>IF(AB104=0,0,AB104*320)</f>
        <v>0</v>
      </c>
      <c r="AC107" s="212"/>
      <c r="AD107" s="212"/>
      <c r="AE107" s="212"/>
      <c r="AF107" s="213"/>
      <c r="AG107" s="140"/>
      <c r="AH107" s="141"/>
      <c r="AI107" s="142"/>
      <c r="AJ107" s="149"/>
      <c r="AK107" s="150"/>
      <c r="AL107" s="151"/>
      <c r="AM107" s="164"/>
      <c r="AN107" s="165"/>
      <c r="AO107" s="166"/>
      <c r="AP107" s="140"/>
      <c r="AQ107" s="141"/>
      <c r="AR107" s="141"/>
      <c r="AS107" s="141"/>
      <c r="AT107" s="142"/>
      <c r="AU107" s="90" t="s">
        <v>66</v>
      </c>
      <c r="AV107" s="224">
        <f>IF(AV105=0,AV52,AV52+AV105)</f>
        <v>0</v>
      </c>
      <c r="AW107" s="224"/>
      <c r="AX107" s="224"/>
      <c r="AY107" s="224"/>
      <c r="AZ107" s="225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0" t="s">
        <v>63</v>
      </c>
      <c r="G109" s="201"/>
      <c r="H109" s="83"/>
      <c r="I109" s="84"/>
      <c r="J109" s="85"/>
      <c r="K109" t="s">
        <v>65</v>
      </c>
    </row>
    <row r="110" spans="2:55" x14ac:dyDescent="0.15">
      <c r="F110" s="200" t="s">
        <v>64</v>
      </c>
      <c r="G110" s="200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09" t="s">
        <v>67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</row>
    <row r="113" spans="2:55" ht="14.25" thickBot="1" x14ac:dyDescent="0.2"/>
    <row r="114" spans="2:55" ht="18" customHeight="1" x14ac:dyDescent="0.15">
      <c r="B114" s="181" t="s">
        <v>25</v>
      </c>
      <c r="C114" s="182"/>
      <c r="D114" s="182"/>
      <c r="E114" s="182"/>
      <c r="F114" s="182"/>
      <c r="G114" s="189" t="str">
        <f>IF($G$4="","",$G$4)</f>
        <v/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90"/>
      <c r="X114" s="11" t="s">
        <v>51</v>
      </c>
      <c r="Y114" s="71"/>
      <c r="Z114" s="71"/>
      <c r="AA114" s="199" t="str">
        <f>IF($AA$4="","",$AA$4)</f>
        <v/>
      </c>
      <c r="AB114" s="199" t="str">
        <f t="shared" ref="AB114" si="3">IF(AB59="","",AB59)</f>
        <v/>
      </c>
      <c r="AC114" s="14" t="s">
        <v>69</v>
      </c>
      <c r="AD114" s="13" t="str">
        <f>IF($AD$4="","",$AD$4)</f>
        <v/>
      </c>
      <c r="AE114" s="14" t="s">
        <v>70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08" t="s">
        <v>56</v>
      </c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7"/>
    </row>
    <row r="115" spans="2:55" ht="18" customHeight="1" thickBot="1" x14ac:dyDescent="0.2">
      <c r="B115" s="137"/>
      <c r="C115" s="138"/>
      <c r="D115" s="138"/>
      <c r="E115" s="138"/>
      <c r="F115" s="138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2"/>
      <c r="X115" s="128" t="s">
        <v>30</v>
      </c>
      <c r="Y115" s="129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 t="str">
        <f>IF($L$6="","",$L$6)</f>
        <v/>
      </c>
      <c r="M116" s="25" t="s">
        <v>69</v>
      </c>
      <c r="N116" s="27" t="str">
        <f>IF($N$6="","",$N$6)</f>
        <v/>
      </c>
      <c r="O116" s="25" t="s">
        <v>70</v>
      </c>
      <c r="P116" s="27" t="str">
        <f>IF($P$6="","",$P$6)</f>
        <v/>
      </c>
      <c r="Q116" s="71" t="s">
        <v>71</v>
      </c>
      <c r="R116" s="26"/>
      <c r="S116" s="25"/>
      <c r="T116" s="26"/>
      <c r="U116" s="25"/>
      <c r="V116" s="71"/>
      <c r="W116" s="71"/>
      <c r="X116" s="128"/>
      <c r="Y116" s="129"/>
      <c r="Z116" s="68"/>
      <c r="AA116" s="198" t="str">
        <f>IF($AA$6="","",AA61)</f>
        <v/>
      </c>
      <c r="AB116" s="198" t="str">
        <f t="shared" ref="AB116" si="4">IF(AB61="","",AB61)</f>
        <v/>
      </c>
      <c r="AC116" s="29" t="s">
        <v>69</v>
      </c>
      <c r="AD116" s="28" t="str">
        <f>IF($AD$6="","",AD61)</f>
        <v/>
      </c>
      <c r="AE116" s="29" t="s">
        <v>70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72</v>
      </c>
      <c r="L117" s="104" t="str">
        <f>IF($L$7="","",$L$7)</f>
        <v/>
      </c>
      <c r="M117" s="104"/>
      <c r="N117" s="104"/>
      <c r="O117" s="104"/>
      <c r="P117" s="104"/>
      <c r="Q117" s="34"/>
      <c r="R117" s="34"/>
      <c r="S117" s="34"/>
      <c r="T117" s="34"/>
      <c r="U117" s="35"/>
      <c r="V117" s="35"/>
      <c r="W117" s="35"/>
      <c r="X117" s="128"/>
      <c r="Y117" s="129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107" t="s">
        <v>58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105" t="str">
        <f>IF($L$8="","",$L$8)</f>
        <v/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6"/>
      <c r="X118" s="131"/>
      <c r="Y118" s="132"/>
      <c r="Z118" s="70"/>
      <c r="AA118" s="197" t="str">
        <f>IF($AA$8="","",$AA$8)</f>
        <v/>
      </c>
      <c r="AB118" s="197" t="str">
        <f t="shared" ref="AB118" si="5">IF(AB63="","",AB63)</f>
        <v/>
      </c>
      <c r="AC118" s="39" t="s">
        <v>69</v>
      </c>
      <c r="AD118" s="38" t="str">
        <f>IF($AD$8="","",$AD$8)</f>
        <v/>
      </c>
      <c r="AE118" s="39" t="s">
        <v>70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2" t="s">
        <v>0</v>
      </c>
      <c r="C119" s="123"/>
      <c r="D119" s="123"/>
      <c r="E119" s="123"/>
      <c r="F119" s="123"/>
      <c r="G119" s="124"/>
      <c r="H119" s="184" t="s">
        <v>23</v>
      </c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6"/>
      <c r="X119" s="184" t="s">
        <v>22</v>
      </c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6"/>
      <c r="AJ119" s="122" t="s">
        <v>21</v>
      </c>
      <c r="AK119" s="123"/>
      <c r="AL119" s="124"/>
      <c r="AM119" s="184" t="s">
        <v>14</v>
      </c>
      <c r="AN119" s="185"/>
      <c r="AO119" s="185"/>
      <c r="AP119" s="185"/>
      <c r="AQ119" s="185"/>
      <c r="AR119" s="185"/>
      <c r="AS119" s="185"/>
      <c r="AT119" s="186"/>
      <c r="AU119" s="122" t="s">
        <v>16</v>
      </c>
      <c r="AV119" s="123"/>
      <c r="AW119" s="123"/>
      <c r="AX119" s="123"/>
      <c r="AY119" s="123"/>
      <c r="AZ119" s="124"/>
      <c r="BA119" s="119" t="s">
        <v>45</v>
      </c>
      <c r="BB119" s="120"/>
      <c r="BC119" s="121"/>
    </row>
    <row r="120" spans="2:55" ht="18" customHeight="1" x14ac:dyDescent="0.15">
      <c r="B120" s="184" t="s">
        <v>9</v>
      </c>
      <c r="C120" s="185"/>
      <c r="D120" s="185"/>
      <c r="E120" s="185"/>
      <c r="F120" s="185"/>
      <c r="G120" s="186"/>
      <c r="H120" s="194" t="s">
        <v>18</v>
      </c>
      <c r="I120" s="195"/>
      <c r="J120" s="195"/>
      <c r="K120" s="195"/>
      <c r="L120" s="195"/>
      <c r="M120" s="195"/>
      <c r="N120" s="196"/>
      <c r="O120" s="194" t="s">
        <v>10</v>
      </c>
      <c r="P120" s="195"/>
      <c r="Q120" s="195"/>
      <c r="R120" s="195"/>
      <c r="S120" s="195"/>
      <c r="T120" s="196"/>
      <c r="U120" s="194" t="s">
        <v>11</v>
      </c>
      <c r="V120" s="195"/>
      <c r="W120" s="196"/>
      <c r="X120" s="194" t="s">
        <v>19</v>
      </c>
      <c r="Y120" s="195"/>
      <c r="Z120" s="196"/>
      <c r="AA120" s="194" t="s">
        <v>12</v>
      </c>
      <c r="AB120" s="195"/>
      <c r="AC120" s="195"/>
      <c r="AD120" s="195"/>
      <c r="AE120" s="195"/>
      <c r="AF120" s="196"/>
      <c r="AG120" s="194" t="s">
        <v>13</v>
      </c>
      <c r="AH120" s="195"/>
      <c r="AI120" s="196"/>
      <c r="AJ120" s="184" t="s">
        <v>34</v>
      </c>
      <c r="AK120" s="185"/>
      <c r="AL120" s="186"/>
      <c r="AM120" s="194" t="s">
        <v>15</v>
      </c>
      <c r="AN120" s="195"/>
      <c r="AO120" s="196"/>
      <c r="AP120" s="194" t="s">
        <v>20</v>
      </c>
      <c r="AQ120" s="195"/>
      <c r="AR120" s="195"/>
      <c r="AS120" s="195"/>
      <c r="AT120" s="196"/>
      <c r="AU120" s="184" t="s">
        <v>17</v>
      </c>
      <c r="AV120" s="185"/>
      <c r="AW120" s="185"/>
      <c r="AX120" s="185"/>
      <c r="AY120" s="185"/>
      <c r="AZ120" s="186"/>
      <c r="BA120" s="122"/>
      <c r="BB120" s="123"/>
      <c r="BC120" s="124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79"/>
      <c r="R121" s="179"/>
      <c r="S121" s="179"/>
      <c r="T121" s="180"/>
      <c r="U121" s="214" t="str">
        <f>IF(U100="","",U100)</f>
        <v/>
      </c>
      <c r="V121" s="21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79"/>
      <c r="AD121" s="179"/>
      <c r="AE121" s="179"/>
      <c r="AF121" s="180"/>
      <c r="AG121" s="214" t="str">
        <f>IF(AG100="","",AG100)</f>
        <v/>
      </c>
      <c r="AH121" s="21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58"/>
      <c r="I122" s="159"/>
      <c r="J122" s="159"/>
      <c r="K122" s="160"/>
      <c r="L122" s="158"/>
      <c r="M122" s="159"/>
      <c r="N122" s="160"/>
      <c r="O122" s="167"/>
      <c r="P122" s="168"/>
      <c r="Q122" s="168"/>
      <c r="R122" s="168"/>
      <c r="S122" s="68"/>
      <c r="T122" s="69"/>
      <c r="U122" s="169" t="str">
        <f>IF(F122="","",U121+L122+O122)</f>
        <v/>
      </c>
      <c r="V122" s="170"/>
      <c r="W122" s="171"/>
      <c r="X122" s="158"/>
      <c r="Y122" s="159"/>
      <c r="Z122" s="160"/>
      <c r="AA122" s="167"/>
      <c r="AB122" s="168"/>
      <c r="AC122" s="168"/>
      <c r="AD122" s="168"/>
      <c r="AE122" s="68"/>
      <c r="AF122" s="69"/>
      <c r="AG122" s="169" t="str">
        <f>IF(F122="","",AG121+X122+AA122)</f>
        <v/>
      </c>
      <c r="AH122" s="170"/>
      <c r="AI122" s="171"/>
      <c r="AJ122" s="169" t="str">
        <f>IF(F122="","",U122-AG122)</f>
        <v/>
      </c>
      <c r="AK122" s="170"/>
      <c r="AL122" s="171"/>
      <c r="AM122" s="158"/>
      <c r="AN122" s="159"/>
      <c r="AO122" s="160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1"/>
      <c r="I123" s="162"/>
      <c r="J123" s="162"/>
      <c r="K123" s="163"/>
      <c r="L123" s="161"/>
      <c r="M123" s="162"/>
      <c r="N123" s="163"/>
      <c r="O123" s="161"/>
      <c r="P123" s="162"/>
      <c r="Q123" s="162"/>
      <c r="R123" s="162"/>
      <c r="S123" s="41"/>
      <c r="T123" s="49" t="s">
        <v>4</v>
      </c>
      <c r="U123" s="172"/>
      <c r="V123" s="173"/>
      <c r="W123" s="174"/>
      <c r="X123" s="161"/>
      <c r="Y123" s="162"/>
      <c r="Z123" s="163"/>
      <c r="AA123" s="161"/>
      <c r="AB123" s="162"/>
      <c r="AC123" s="162"/>
      <c r="AD123" s="162"/>
      <c r="AE123" s="41"/>
      <c r="AF123" s="49" t="s">
        <v>4</v>
      </c>
      <c r="AG123" s="172"/>
      <c r="AH123" s="173"/>
      <c r="AI123" s="174"/>
      <c r="AJ123" s="172"/>
      <c r="AK123" s="173"/>
      <c r="AL123" s="174"/>
      <c r="AM123" s="161"/>
      <c r="AN123" s="162"/>
      <c r="AO123" s="163"/>
      <c r="AP123" s="40"/>
      <c r="AQ123" s="41"/>
      <c r="AR123" s="41"/>
      <c r="AS123" s="41"/>
      <c r="AT123" s="42"/>
      <c r="AU123" s="50" t="s">
        <v>35</v>
      </c>
      <c r="AV123" s="183"/>
      <c r="AW123" s="183"/>
      <c r="AX123" s="183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79"/>
      <c r="R124" s="179"/>
      <c r="S124" s="179"/>
      <c r="T124" s="180"/>
      <c r="U124" s="181"/>
      <c r="V124" s="182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79"/>
      <c r="AD124" s="179"/>
      <c r="AE124" s="179"/>
      <c r="AF124" s="180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58"/>
      <c r="I125" s="159"/>
      <c r="J125" s="159"/>
      <c r="K125" s="160"/>
      <c r="L125" s="158"/>
      <c r="M125" s="159"/>
      <c r="N125" s="160"/>
      <c r="O125" s="167"/>
      <c r="P125" s="168"/>
      <c r="Q125" s="168"/>
      <c r="R125" s="168"/>
      <c r="S125" s="68"/>
      <c r="T125" s="69"/>
      <c r="U125" s="169" t="str">
        <f>IF(F125="","",U122+L125+O125)</f>
        <v/>
      </c>
      <c r="V125" s="170"/>
      <c r="W125" s="171"/>
      <c r="X125" s="158"/>
      <c r="Y125" s="159"/>
      <c r="Z125" s="160"/>
      <c r="AA125" s="167"/>
      <c r="AB125" s="168"/>
      <c r="AC125" s="168"/>
      <c r="AD125" s="168"/>
      <c r="AE125" s="68"/>
      <c r="AF125" s="69"/>
      <c r="AG125" s="169" t="str">
        <f>IF(F125="","",AG122+X125+AA125)</f>
        <v/>
      </c>
      <c r="AH125" s="170"/>
      <c r="AI125" s="171"/>
      <c r="AJ125" s="169" t="str">
        <f>IF(F125="","",U125-AG125)</f>
        <v/>
      </c>
      <c r="AK125" s="170"/>
      <c r="AL125" s="171"/>
      <c r="AM125" s="158"/>
      <c r="AN125" s="159"/>
      <c r="AO125" s="160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1"/>
      <c r="I126" s="162"/>
      <c r="J126" s="162"/>
      <c r="K126" s="163"/>
      <c r="L126" s="161"/>
      <c r="M126" s="162"/>
      <c r="N126" s="163"/>
      <c r="O126" s="161"/>
      <c r="P126" s="162"/>
      <c r="Q126" s="162"/>
      <c r="R126" s="162"/>
      <c r="S126" s="41"/>
      <c r="T126" s="49" t="s">
        <v>4</v>
      </c>
      <c r="U126" s="172"/>
      <c r="V126" s="173"/>
      <c r="W126" s="174"/>
      <c r="X126" s="161"/>
      <c r="Y126" s="162"/>
      <c r="Z126" s="163"/>
      <c r="AA126" s="161"/>
      <c r="AB126" s="162"/>
      <c r="AC126" s="162"/>
      <c r="AD126" s="162"/>
      <c r="AE126" s="41"/>
      <c r="AF126" s="49" t="s">
        <v>4</v>
      </c>
      <c r="AG126" s="172"/>
      <c r="AH126" s="173"/>
      <c r="AI126" s="174"/>
      <c r="AJ126" s="172"/>
      <c r="AK126" s="173"/>
      <c r="AL126" s="174"/>
      <c r="AM126" s="161"/>
      <c r="AN126" s="162"/>
      <c r="AO126" s="163"/>
      <c r="AP126" s="40"/>
      <c r="AQ126" s="41"/>
      <c r="AR126" s="41"/>
      <c r="AS126" s="41"/>
      <c r="AT126" s="42"/>
      <c r="AU126" s="51" t="s">
        <v>35</v>
      </c>
      <c r="AV126" s="178"/>
      <c r="AW126" s="178"/>
      <c r="AX126" s="178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79"/>
      <c r="R127" s="179"/>
      <c r="S127" s="179"/>
      <c r="T127" s="180"/>
      <c r="U127" s="181"/>
      <c r="V127" s="182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79"/>
      <c r="AD127" s="179"/>
      <c r="AE127" s="179"/>
      <c r="AF127" s="180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58"/>
      <c r="I128" s="159"/>
      <c r="J128" s="159"/>
      <c r="K128" s="160"/>
      <c r="L128" s="158"/>
      <c r="M128" s="159"/>
      <c r="N128" s="160"/>
      <c r="O128" s="167"/>
      <c r="P128" s="168"/>
      <c r="Q128" s="168"/>
      <c r="R128" s="168"/>
      <c r="S128" s="68"/>
      <c r="T128" s="69"/>
      <c r="U128" s="169" t="str">
        <f>IF(F128="","",U125+L128+O128)</f>
        <v/>
      </c>
      <c r="V128" s="170"/>
      <c r="W128" s="171"/>
      <c r="X128" s="158"/>
      <c r="Y128" s="159"/>
      <c r="Z128" s="160"/>
      <c r="AA128" s="167"/>
      <c r="AB128" s="168"/>
      <c r="AC128" s="168"/>
      <c r="AD128" s="168"/>
      <c r="AE128" s="68"/>
      <c r="AF128" s="69"/>
      <c r="AG128" s="169" t="str">
        <f>IF(F128="","",AG125+X128+AA128)</f>
        <v/>
      </c>
      <c r="AH128" s="170"/>
      <c r="AI128" s="171"/>
      <c r="AJ128" s="169" t="str">
        <f>IF(F128="","",U128-AG128)</f>
        <v/>
      </c>
      <c r="AK128" s="170"/>
      <c r="AL128" s="171"/>
      <c r="AM128" s="158"/>
      <c r="AN128" s="159"/>
      <c r="AO128" s="160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1"/>
      <c r="I129" s="162"/>
      <c r="J129" s="162"/>
      <c r="K129" s="163"/>
      <c r="L129" s="161"/>
      <c r="M129" s="162"/>
      <c r="N129" s="163"/>
      <c r="O129" s="161"/>
      <c r="P129" s="162"/>
      <c r="Q129" s="162"/>
      <c r="R129" s="162"/>
      <c r="S129" s="41"/>
      <c r="T129" s="49" t="s">
        <v>4</v>
      </c>
      <c r="U129" s="172"/>
      <c r="V129" s="173"/>
      <c r="W129" s="174"/>
      <c r="X129" s="161"/>
      <c r="Y129" s="162"/>
      <c r="Z129" s="163"/>
      <c r="AA129" s="161"/>
      <c r="AB129" s="162"/>
      <c r="AC129" s="162"/>
      <c r="AD129" s="162"/>
      <c r="AE129" s="41"/>
      <c r="AF129" s="49" t="s">
        <v>4</v>
      </c>
      <c r="AG129" s="172"/>
      <c r="AH129" s="173"/>
      <c r="AI129" s="174"/>
      <c r="AJ129" s="172"/>
      <c r="AK129" s="173"/>
      <c r="AL129" s="174"/>
      <c r="AM129" s="161"/>
      <c r="AN129" s="162"/>
      <c r="AO129" s="163"/>
      <c r="AP129" s="40"/>
      <c r="AQ129" s="41"/>
      <c r="AR129" s="41"/>
      <c r="AS129" s="41"/>
      <c r="AT129" s="42"/>
      <c r="AU129" s="51" t="s">
        <v>35</v>
      </c>
      <c r="AV129" s="178"/>
      <c r="AW129" s="178"/>
      <c r="AX129" s="178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79"/>
      <c r="R130" s="179"/>
      <c r="S130" s="179"/>
      <c r="T130" s="180"/>
      <c r="U130" s="181"/>
      <c r="V130" s="182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79"/>
      <c r="AD130" s="179"/>
      <c r="AE130" s="179"/>
      <c r="AF130" s="180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58"/>
      <c r="I131" s="159"/>
      <c r="J131" s="159"/>
      <c r="K131" s="160"/>
      <c r="L131" s="158"/>
      <c r="M131" s="159"/>
      <c r="N131" s="160"/>
      <c r="O131" s="167"/>
      <c r="P131" s="168"/>
      <c r="Q131" s="168"/>
      <c r="R131" s="168"/>
      <c r="S131" s="68"/>
      <c r="T131" s="69"/>
      <c r="U131" s="169" t="str">
        <f>IF(F131="","",U128+L131+O131)</f>
        <v/>
      </c>
      <c r="V131" s="170"/>
      <c r="W131" s="171"/>
      <c r="X131" s="158"/>
      <c r="Y131" s="159"/>
      <c r="Z131" s="160"/>
      <c r="AA131" s="167"/>
      <c r="AB131" s="168"/>
      <c r="AC131" s="168"/>
      <c r="AD131" s="168"/>
      <c r="AE131" s="68"/>
      <c r="AF131" s="69"/>
      <c r="AG131" s="169" t="str">
        <f>IF(F131="","",AG128+X131+AA131)</f>
        <v/>
      </c>
      <c r="AH131" s="170"/>
      <c r="AI131" s="171"/>
      <c r="AJ131" s="169" t="str">
        <f>IF(F131="","",U131-AG131)</f>
        <v/>
      </c>
      <c r="AK131" s="170"/>
      <c r="AL131" s="171"/>
      <c r="AM131" s="158"/>
      <c r="AN131" s="159"/>
      <c r="AO131" s="160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1"/>
      <c r="I132" s="162"/>
      <c r="J132" s="162"/>
      <c r="K132" s="163"/>
      <c r="L132" s="161"/>
      <c r="M132" s="162"/>
      <c r="N132" s="163"/>
      <c r="O132" s="161"/>
      <c r="P132" s="162"/>
      <c r="Q132" s="162"/>
      <c r="R132" s="162"/>
      <c r="S132" s="41"/>
      <c r="T132" s="49" t="s">
        <v>4</v>
      </c>
      <c r="U132" s="172"/>
      <c r="V132" s="173"/>
      <c r="W132" s="174"/>
      <c r="X132" s="161"/>
      <c r="Y132" s="162"/>
      <c r="Z132" s="163"/>
      <c r="AA132" s="161"/>
      <c r="AB132" s="162"/>
      <c r="AC132" s="162"/>
      <c r="AD132" s="162"/>
      <c r="AE132" s="41"/>
      <c r="AF132" s="49" t="s">
        <v>4</v>
      </c>
      <c r="AG132" s="172"/>
      <c r="AH132" s="173"/>
      <c r="AI132" s="174"/>
      <c r="AJ132" s="172"/>
      <c r="AK132" s="173"/>
      <c r="AL132" s="174"/>
      <c r="AM132" s="161"/>
      <c r="AN132" s="162"/>
      <c r="AO132" s="163"/>
      <c r="AP132" s="40"/>
      <c r="AQ132" s="41"/>
      <c r="AR132" s="41"/>
      <c r="AS132" s="41"/>
      <c r="AT132" s="42"/>
      <c r="AU132" s="51" t="s">
        <v>35</v>
      </c>
      <c r="AV132" s="178"/>
      <c r="AW132" s="178"/>
      <c r="AX132" s="178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79"/>
      <c r="R133" s="179"/>
      <c r="S133" s="179"/>
      <c r="T133" s="180"/>
      <c r="U133" s="181"/>
      <c r="V133" s="182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79"/>
      <c r="AD133" s="179"/>
      <c r="AE133" s="179"/>
      <c r="AF133" s="180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58"/>
      <c r="I134" s="159"/>
      <c r="J134" s="159"/>
      <c r="K134" s="160"/>
      <c r="L134" s="158"/>
      <c r="M134" s="159"/>
      <c r="N134" s="160"/>
      <c r="O134" s="167"/>
      <c r="P134" s="168"/>
      <c r="Q134" s="168"/>
      <c r="R134" s="168"/>
      <c r="S134" s="68"/>
      <c r="T134" s="69"/>
      <c r="U134" s="169" t="str">
        <f>IF(F134="","",U131+L134+O134)</f>
        <v/>
      </c>
      <c r="V134" s="170"/>
      <c r="W134" s="171"/>
      <c r="X134" s="158"/>
      <c r="Y134" s="159"/>
      <c r="Z134" s="160"/>
      <c r="AA134" s="167"/>
      <c r="AB134" s="168"/>
      <c r="AC134" s="168"/>
      <c r="AD134" s="168"/>
      <c r="AE134" s="68"/>
      <c r="AF134" s="69"/>
      <c r="AG134" s="169" t="str">
        <f>IF(F134="","",AG131+X134+AA134)</f>
        <v/>
      </c>
      <c r="AH134" s="170"/>
      <c r="AI134" s="171"/>
      <c r="AJ134" s="169" t="str">
        <f>IF(F134="","",U134-AG134)</f>
        <v/>
      </c>
      <c r="AK134" s="170"/>
      <c r="AL134" s="171"/>
      <c r="AM134" s="158"/>
      <c r="AN134" s="159"/>
      <c r="AO134" s="160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1"/>
      <c r="I135" s="162"/>
      <c r="J135" s="162"/>
      <c r="K135" s="163"/>
      <c r="L135" s="161"/>
      <c r="M135" s="162"/>
      <c r="N135" s="163"/>
      <c r="O135" s="161"/>
      <c r="P135" s="162"/>
      <c r="Q135" s="162"/>
      <c r="R135" s="162"/>
      <c r="S135" s="41"/>
      <c r="T135" s="49" t="s">
        <v>4</v>
      </c>
      <c r="U135" s="172"/>
      <c r="V135" s="173"/>
      <c r="W135" s="174"/>
      <c r="X135" s="161"/>
      <c r="Y135" s="162"/>
      <c r="Z135" s="163"/>
      <c r="AA135" s="161"/>
      <c r="AB135" s="162"/>
      <c r="AC135" s="162"/>
      <c r="AD135" s="162"/>
      <c r="AE135" s="41"/>
      <c r="AF135" s="49" t="s">
        <v>4</v>
      </c>
      <c r="AG135" s="172"/>
      <c r="AH135" s="173"/>
      <c r="AI135" s="174"/>
      <c r="AJ135" s="172"/>
      <c r="AK135" s="173"/>
      <c r="AL135" s="174"/>
      <c r="AM135" s="161"/>
      <c r="AN135" s="162"/>
      <c r="AO135" s="163"/>
      <c r="AP135" s="40"/>
      <c r="AQ135" s="41"/>
      <c r="AR135" s="41"/>
      <c r="AS135" s="41"/>
      <c r="AT135" s="42"/>
      <c r="AU135" s="51" t="s">
        <v>35</v>
      </c>
      <c r="AV135" s="178"/>
      <c r="AW135" s="178"/>
      <c r="AX135" s="178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79"/>
      <c r="R136" s="179"/>
      <c r="S136" s="179"/>
      <c r="T136" s="180"/>
      <c r="U136" s="181"/>
      <c r="V136" s="182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79"/>
      <c r="AD136" s="179"/>
      <c r="AE136" s="179"/>
      <c r="AF136" s="180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58"/>
      <c r="I137" s="159"/>
      <c r="J137" s="159"/>
      <c r="K137" s="160"/>
      <c r="L137" s="158"/>
      <c r="M137" s="159"/>
      <c r="N137" s="160"/>
      <c r="O137" s="167"/>
      <c r="P137" s="168"/>
      <c r="Q137" s="168"/>
      <c r="R137" s="168"/>
      <c r="S137" s="68"/>
      <c r="T137" s="69"/>
      <c r="U137" s="169" t="str">
        <f>IF(F137="","",U134+L137+O137)</f>
        <v/>
      </c>
      <c r="V137" s="170"/>
      <c r="W137" s="171"/>
      <c r="X137" s="158"/>
      <c r="Y137" s="159"/>
      <c r="Z137" s="160"/>
      <c r="AA137" s="167"/>
      <c r="AB137" s="168"/>
      <c r="AC137" s="168"/>
      <c r="AD137" s="168"/>
      <c r="AE137" s="68"/>
      <c r="AF137" s="69"/>
      <c r="AG137" s="169" t="str">
        <f>IF(F137="","",AG134+X137+AA137)</f>
        <v/>
      </c>
      <c r="AH137" s="170"/>
      <c r="AI137" s="171"/>
      <c r="AJ137" s="169" t="str">
        <f>IF(F137="","",U137-AG137)</f>
        <v/>
      </c>
      <c r="AK137" s="170"/>
      <c r="AL137" s="171"/>
      <c r="AM137" s="158"/>
      <c r="AN137" s="159"/>
      <c r="AO137" s="160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1"/>
      <c r="I138" s="162"/>
      <c r="J138" s="162"/>
      <c r="K138" s="163"/>
      <c r="L138" s="161"/>
      <c r="M138" s="162"/>
      <c r="N138" s="163"/>
      <c r="O138" s="161"/>
      <c r="P138" s="162"/>
      <c r="Q138" s="162"/>
      <c r="R138" s="162"/>
      <c r="S138" s="41"/>
      <c r="T138" s="49" t="s">
        <v>4</v>
      </c>
      <c r="U138" s="172"/>
      <c r="V138" s="173"/>
      <c r="W138" s="174"/>
      <c r="X138" s="161"/>
      <c r="Y138" s="162"/>
      <c r="Z138" s="163"/>
      <c r="AA138" s="161"/>
      <c r="AB138" s="162"/>
      <c r="AC138" s="162"/>
      <c r="AD138" s="162"/>
      <c r="AE138" s="41"/>
      <c r="AF138" s="49" t="s">
        <v>4</v>
      </c>
      <c r="AG138" s="172"/>
      <c r="AH138" s="173"/>
      <c r="AI138" s="174"/>
      <c r="AJ138" s="172"/>
      <c r="AK138" s="173"/>
      <c r="AL138" s="174"/>
      <c r="AM138" s="161"/>
      <c r="AN138" s="162"/>
      <c r="AO138" s="163"/>
      <c r="AP138" s="40"/>
      <c r="AQ138" s="41"/>
      <c r="AR138" s="41"/>
      <c r="AS138" s="41"/>
      <c r="AT138" s="42"/>
      <c r="AU138" s="51" t="s">
        <v>35</v>
      </c>
      <c r="AV138" s="178"/>
      <c r="AW138" s="178"/>
      <c r="AX138" s="178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79"/>
      <c r="R139" s="179"/>
      <c r="S139" s="179"/>
      <c r="T139" s="180"/>
      <c r="U139" s="181"/>
      <c r="V139" s="182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79"/>
      <c r="AD139" s="179"/>
      <c r="AE139" s="179"/>
      <c r="AF139" s="180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58"/>
      <c r="I140" s="159"/>
      <c r="J140" s="159"/>
      <c r="K140" s="160"/>
      <c r="L140" s="158"/>
      <c r="M140" s="159"/>
      <c r="N140" s="160"/>
      <c r="O140" s="167"/>
      <c r="P140" s="168"/>
      <c r="Q140" s="168"/>
      <c r="R140" s="168"/>
      <c r="S140" s="68"/>
      <c r="T140" s="69"/>
      <c r="U140" s="169" t="str">
        <f>IF(F140="","",U137+L140+O140)</f>
        <v/>
      </c>
      <c r="V140" s="170"/>
      <c r="W140" s="171"/>
      <c r="X140" s="158"/>
      <c r="Y140" s="159"/>
      <c r="Z140" s="160"/>
      <c r="AA140" s="167"/>
      <c r="AB140" s="168"/>
      <c r="AC140" s="168"/>
      <c r="AD140" s="168"/>
      <c r="AE140" s="68"/>
      <c r="AF140" s="69"/>
      <c r="AG140" s="169" t="str">
        <f>IF(F140="","",AG137+X140+AA140)</f>
        <v/>
      </c>
      <c r="AH140" s="170"/>
      <c r="AI140" s="171"/>
      <c r="AJ140" s="169" t="str">
        <f>IF(F140="","",U140-AG140)</f>
        <v/>
      </c>
      <c r="AK140" s="170"/>
      <c r="AL140" s="171"/>
      <c r="AM140" s="158"/>
      <c r="AN140" s="159"/>
      <c r="AO140" s="160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1"/>
      <c r="I141" s="162"/>
      <c r="J141" s="162"/>
      <c r="K141" s="163"/>
      <c r="L141" s="161"/>
      <c r="M141" s="162"/>
      <c r="N141" s="163"/>
      <c r="O141" s="161"/>
      <c r="P141" s="162"/>
      <c r="Q141" s="162"/>
      <c r="R141" s="162"/>
      <c r="S141" s="41"/>
      <c r="T141" s="49" t="s">
        <v>4</v>
      </c>
      <c r="U141" s="172"/>
      <c r="V141" s="173"/>
      <c r="W141" s="174"/>
      <c r="X141" s="161"/>
      <c r="Y141" s="162"/>
      <c r="Z141" s="163"/>
      <c r="AA141" s="161"/>
      <c r="AB141" s="162"/>
      <c r="AC141" s="162"/>
      <c r="AD141" s="162"/>
      <c r="AE141" s="41"/>
      <c r="AF141" s="49" t="s">
        <v>4</v>
      </c>
      <c r="AG141" s="172"/>
      <c r="AH141" s="173"/>
      <c r="AI141" s="174"/>
      <c r="AJ141" s="172"/>
      <c r="AK141" s="173"/>
      <c r="AL141" s="174"/>
      <c r="AM141" s="161"/>
      <c r="AN141" s="162"/>
      <c r="AO141" s="163"/>
      <c r="AP141" s="40"/>
      <c r="AQ141" s="41"/>
      <c r="AR141" s="41"/>
      <c r="AS141" s="41"/>
      <c r="AT141" s="42"/>
      <c r="AU141" s="51" t="s">
        <v>35</v>
      </c>
      <c r="AV141" s="178"/>
      <c r="AW141" s="178"/>
      <c r="AX141" s="178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79"/>
      <c r="R142" s="179"/>
      <c r="S142" s="179"/>
      <c r="T142" s="180"/>
      <c r="U142" s="181"/>
      <c r="V142" s="182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79"/>
      <c r="AD142" s="179"/>
      <c r="AE142" s="179"/>
      <c r="AF142" s="180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58"/>
      <c r="I143" s="159"/>
      <c r="J143" s="159"/>
      <c r="K143" s="160"/>
      <c r="L143" s="158"/>
      <c r="M143" s="159"/>
      <c r="N143" s="160"/>
      <c r="O143" s="167"/>
      <c r="P143" s="168"/>
      <c r="Q143" s="168"/>
      <c r="R143" s="168"/>
      <c r="S143" s="68"/>
      <c r="T143" s="69"/>
      <c r="U143" s="169" t="str">
        <f>IF(F143="","",U140+L143+O143)</f>
        <v/>
      </c>
      <c r="V143" s="170"/>
      <c r="W143" s="171"/>
      <c r="X143" s="158"/>
      <c r="Y143" s="159"/>
      <c r="Z143" s="160"/>
      <c r="AA143" s="167"/>
      <c r="AB143" s="168"/>
      <c r="AC143" s="168"/>
      <c r="AD143" s="168"/>
      <c r="AE143" s="68"/>
      <c r="AF143" s="69"/>
      <c r="AG143" s="169" t="str">
        <f>IF(F143="","",AG140+X143+AA143)</f>
        <v/>
      </c>
      <c r="AH143" s="170"/>
      <c r="AI143" s="171"/>
      <c r="AJ143" s="169" t="str">
        <f>IF(F143="","",U143-AG143)</f>
        <v/>
      </c>
      <c r="AK143" s="170"/>
      <c r="AL143" s="171"/>
      <c r="AM143" s="158"/>
      <c r="AN143" s="159"/>
      <c r="AO143" s="160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1"/>
      <c r="I144" s="162"/>
      <c r="J144" s="162"/>
      <c r="K144" s="163"/>
      <c r="L144" s="161"/>
      <c r="M144" s="162"/>
      <c r="N144" s="163"/>
      <c r="O144" s="161"/>
      <c r="P144" s="162"/>
      <c r="Q144" s="162"/>
      <c r="R144" s="162"/>
      <c r="S144" s="41"/>
      <c r="T144" s="49" t="s">
        <v>4</v>
      </c>
      <c r="U144" s="172"/>
      <c r="V144" s="173"/>
      <c r="W144" s="174"/>
      <c r="X144" s="161"/>
      <c r="Y144" s="162"/>
      <c r="Z144" s="163"/>
      <c r="AA144" s="161"/>
      <c r="AB144" s="162"/>
      <c r="AC144" s="162"/>
      <c r="AD144" s="162"/>
      <c r="AE144" s="41"/>
      <c r="AF144" s="49" t="s">
        <v>4</v>
      </c>
      <c r="AG144" s="172"/>
      <c r="AH144" s="173"/>
      <c r="AI144" s="174"/>
      <c r="AJ144" s="172"/>
      <c r="AK144" s="173"/>
      <c r="AL144" s="174"/>
      <c r="AM144" s="161"/>
      <c r="AN144" s="162"/>
      <c r="AO144" s="163"/>
      <c r="AP144" s="40"/>
      <c r="AQ144" s="41"/>
      <c r="AR144" s="41"/>
      <c r="AS144" s="41"/>
      <c r="AT144" s="42"/>
      <c r="AU144" s="51" t="s">
        <v>35</v>
      </c>
      <c r="AV144" s="178"/>
      <c r="AW144" s="178"/>
      <c r="AX144" s="178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79"/>
      <c r="R145" s="179"/>
      <c r="S145" s="179"/>
      <c r="T145" s="180"/>
      <c r="U145" s="181"/>
      <c r="V145" s="182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79"/>
      <c r="AD145" s="179"/>
      <c r="AE145" s="179"/>
      <c r="AF145" s="180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58"/>
      <c r="I146" s="159"/>
      <c r="J146" s="159"/>
      <c r="K146" s="160"/>
      <c r="L146" s="158"/>
      <c r="M146" s="159"/>
      <c r="N146" s="160"/>
      <c r="O146" s="167"/>
      <c r="P146" s="168"/>
      <c r="Q146" s="168"/>
      <c r="R146" s="168"/>
      <c r="S146" s="68"/>
      <c r="T146" s="69"/>
      <c r="U146" s="169" t="str">
        <f>IF(F146="","",U143+L146+O146)</f>
        <v/>
      </c>
      <c r="V146" s="170"/>
      <c r="W146" s="171"/>
      <c r="X146" s="158"/>
      <c r="Y146" s="159"/>
      <c r="Z146" s="160"/>
      <c r="AA146" s="167"/>
      <c r="AB146" s="168"/>
      <c r="AC146" s="168"/>
      <c r="AD146" s="168"/>
      <c r="AE146" s="68"/>
      <c r="AF146" s="69"/>
      <c r="AG146" s="169" t="str">
        <f>IF(F146="","",AG143+X146+AA146)</f>
        <v/>
      </c>
      <c r="AH146" s="170"/>
      <c r="AI146" s="171"/>
      <c r="AJ146" s="169" t="str">
        <f>IF(F146="","",U146-AG146)</f>
        <v/>
      </c>
      <c r="AK146" s="170"/>
      <c r="AL146" s="171"/>
      <c r="AM146" s="158"/>
      <c r="AN146" s="159"/>
      <c r="AO146" s="160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1"/>
      <c r="I147" s="162"/>
      <c r="J147" s="162"/>
      <c r="K147" s="163"/>
      <c r="L147" s="161"/>
      <c r="M147" s="162"/>
      <c r="N147" s="163"/>
      <c r="O147" s="161"/>
      <c r="P147" s="162"/>
      <c r="Q147" s="162"/>
      <c r="R147" s="162"/>
      <c r="S147" s="41"/>
      <c r="T147" s="49" t="s">
        <v>4</v>
      </c>
      <c r="U147" s="172"/>
      <c r="V147" s="173"/>
      <c r="W147" s="174"/>
      <c r="X147" s="161"/>
      <c r="Y147" s="162"/>
      <c r="Z147" s="163"/>
      <c r="AA147" s="161"/>
      <c r="AB147" s="162"/>
      <c r="AC147" s="162"/>
      <c r="AD147" s="162"/>
      <c r="AE147" s="41"/>
      <c r="AF147" s="49" t="s">
        <v>4</v>
      </c>
      <c r="AG147" s="172"/>
      <c r="AH147" s="173"/>
      <c r="AI147" s="174"/>
      <c r="AJ147" s="172"/>
      <c r="AK147" s="173"/>
      <c r="AL147" s="174"/>
      <c r="AM147" s="161"/>
      <c r="AN147" s="162"/>
      <c r="AO147" s="163"/>
      <c r="AP147" s="40"/>
      <c r="AQ147" s="41"/>
      <c r="AR147" s="41"/>
      <c r="AS147" s="41"/>
      <c r="AT147" s="42"/>
      <c r="AU147" s="51" t="s">
        <v>35</v>
      </c>
      <c r="AV147" s="178"/>
      <c r="AW147" s="178"/>
      <c r="AX147" s="178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79"/>
      <c r="R148" s="179"/>
      <c r="S148" s="179"/>
      <c r="T148" s="180"/>
      <c r="U148" s="181"/>
      <c r="V148" s="182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79"/>
      <c r="AD148" s="179"/>
      <c r="AE148" s="179"/>
      <c r="AF148" s="180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58"/>
      <c r="I149" s="159"/>
      <c r="J149" s="159"/>
      <c r="K149" s="160"/>
      <c r="L149" s="158"/>
      <c r="M149" s="159"/>
      <c r="N149" s="160"/>
      <c r="O149" s="167"/>
      <c r="P149" s="168"/>
      <c r="Q149" s="168"/>
      <c r="R149" s="168"/>
      <c r="S149" s="68"/>
      <c r="T149" s="69"/>
      <c r="U149" s="169" t="str">
        <f>IF(F149="","",U146+L149+O149)</f>
        <v/>
      </c>
      <c r="V149" s="170"/>
      <c r="W149" s="171"/>
      <c r="X149" s="158"/>
      <c r="Y149" s="159"/>
      <c r="Z149" s="160"/>
      <c r="AA149" s="167"/>
      <c r="AB149" s="168"/>
      <c r="AC149" s="168"/>
      <c r="AD149" s="168"/>
      <c r="AE149" s="68"/>
      <c r="AF149" s="69"/>
      <c r="AG149" s="169" t="str">
        <f>IF(F149="","",AG146+X149+AA149)</f>
        <v/>
      </c>
      <c r="AH149" s="170"/>
      <c r="AI149" s="171"/>
      <c r="AJ149" s="169" t="str">
        <f>IF(F149="","",U149-AG149)</f>
        <v/>
      </c>
      <c r="AK149" s="170"/>
      <c r="AL149" s="171"/>
      <c r="AM149" s="158"/>
      <c r="AN149" s="159"/>
      <c r="AO149" s="160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1"/>
      <c r="I150" s="162"/>
      <c r="J150" s="162"/>
      <c r="K150" s="163"/>
      <c r="L150" s="161"/>
      <c r="M150" s="162"/>
      <c r="N150" s="163"/>
      <c r="O150" s="161"/>
      <c r="P150" s="162"/>
      <c r="Q150" s="162"/>
      <c r="R150" s="162"/>
      <c r="S150" s="41"/>
      <c r="T150" s="49" t="s">
        <v>4</v>
      </c>
      <c r="U150" s="172"/>
      <c r="V150" s="173"/>
      <c r="W150" s="174"/>
      <c r="X150" s="161"/>
      <c r="Y150" s="162"/>
      <c r="Z150" s="163"/>
      <c r="AA150" s="161"/>
      <c r="AB150" s="162"/>
      <c r="AC150" s="162"/>
      <c r="AD150" s="162"/>
      <c r="AE150" s="41"/>
      <c r="AF150" s="49" t="s">
        <v>4</v>
      </c>
      <c r="AG150" s="172"/>
      <c r="AH150" s="173"/>
      <c r="AI150" s="174"/>
      <c r="AJ150" s="172"/>
      <c r="AK150" s="173"/>
      <c r="AL150" s="174"/>
      <c r="AM150" s="161"/>
      <c r="AN150" s="162"/>
      <c r="AO150" s="163"/>
      <c r="AP150" s="40"/>
      <c r="AQ150" s="41"/>
      <c r="AR150" s="41"/>
      <c r="AS150" s="41"/>
      <c r="AT150" s="42"/>
      <c r="AU150" s="51" t="s">
        <v>35</v>
      </c>
      <c r="AV150" s="178"/>
      <c r="AW150" s="178"/>
      <c r="AX150" s="178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79"/>
      <c r="R151" s="179"/>
      <c r="S151" s="179"/>
      <c r="T151" s="180"/>
      <c r="U151" s="181"/>
      <c r="V151" s="182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79"/>
      <c r="AD151" s="179"/>
      <c r="AE151" s="179"/>
      <c r="AF151" s="180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58"/>
      <c r="I152" s="159"/>
      <c r="J152" s="159"/>
      <c r="K152" s="160"/>
      <c r="L152" s="158"/>
      <c r="M152" s="159"/>
      <c r="N152" s="160"/>
      <c r="O152" s="167"/>
      <c r="P152" s="168"/>
      <c r="Q152" s="168"/>
      <c r="R152" s="168"/>
      <c r="S152" s="68"/>
      <c r="T152" s="69"/>
      <c r="U152" s="169" t="str">
        <f>IF(F152="","",U149+L152+O152)</f>
        <v/>
      </c>
      <c r="V152" s="170"/>
      <c r="W152" s="171"/>
      <c r="X152" s="158"/>
      <c r="Y152" s="159"/>
      <c r="Z152" s="160"/>
      <c r="AA152" s="167"/>
      <c r="AB152" s="168"/>
      <c r="AC152" s="168"/>
      <c r="AD152" s="168"/>
      <c r="AE152" s="68"/>
      <c r="AF152" s="69"/>
      <c r="AG152" s="169" t="str">
        <f>IF(F152="","",AG149+X152+AA152)</f>
        <v/>
      </c>
      <c r="AH152" s="170"/>
      <c r="AI152" s="171"/>
      <c r="AJ152" s="169" t="str">
        <f>IF(F152="","",U152-AG152)</f>
        <v/>
      </c>
      <c r="AK152" s="170"/>
      <c r="AL152" s="171"/>
      <c r="AM152" s="158"/>
      <c r="AN152" s="159"/>
      <c r="AO152" s="160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1"/>
      <c r="I153" s="162"/>
      <c r="J153" s="162"/>
      <c r="K153" s="163"/>
      <c r="L153" s="161"/>
      <c r="M153" s="162"/>
      <c r="N153" s="163"/>
      <c r="O153" s="161"/>
      <c r="P153" s="162"/>
      <c r="Q153" s="162"/>
      <c r="R153" s="162"/>
      <c r="S153" s="41"/>
      <c r="T153" s="49" t="s">
        <v>4</v>
      </c>
      <c r="U153" s="172"/>
      <c r="V153" s="173"/>
      <c r="W153" s="174"/>
      <c r="X153" s="161"/>
      <c r="Y153" s="162"/>
      <c r="Z153" s="163"/>
      <c r="AA153" s="161"/>
      <c r="AB153" s="162"/>
      <c r="AC153" s="162"/>
      <c r="AD153" s="162"/>
      <c r="AE153" s="41"/>
      <c r="AF153" s="49" t="s">
        <v>4</v>
      </c>
      <c r="AG153" s="172"/>
      <c r="AH153" s="173"/>
      <c r="AI153" s="174"/>
      <c r="AJ153" s="172"/>
      <c r="AK153" s="173"/>
      <c r="AL153" s="174"/>
      <c r="AM153" s="161"/>
      <c r="AN153" s="162"/>
      <c r="AO153" s="163"/>
      <c r="AP153" s="40"/>
      <c r="AQ153" s="41"/>
      <c r="AR153" s="41"/>
      <c r="AS153" s="41"/>
      <c r="AT153" s="42"/>
      <c r="AU153" s="51" t="s">
        <v>35</v>
      </c>
      <c r="AV153" s="178"/>
      <c r="AW153" s="178"/>
      <c r="AX153" s="178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79"/>
      <c r="R154" s="179"/>
      <c r="S154" s="179"/>
      <c r="T154" s="180"/>
      <c r="U154" s="181"/>
      <c r="V154" s="182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79"/>
      <c r="AD154" s="179"/>
      <c r="AE154" s="179"/>
      <c r="AF154" s="180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58"/>
      <c r="I155" s="159"/>
      <c r="J155" s="159"/>
      <c r="K155" s="160"/>
      <c r="L155" s="158"/>
      <c r="M155" s="159"/>
      <c r="N155" s="160"/>
      <c r="O155" s="167"/>
      <c r="P155" s="168"/>
      <c r="Q155" s="168"/>
      <c r="R155" s="168"/>
      <c r="S155" s="68"/>
      <c r="T155" s="69"/>
      <c r="U155" s="169" t="str">
        <f>IF(F155="","",U152+L155+O155)</f>
        <v/>
      </c>
      <c r="V155" s="170"/>
      <c r="W155" s="171"/>
      <c r="X155" s="158"/>
      <c r="Y155" s="159"/>
      <c r="Z155" s="160"/>
      <c r="AA155" s="167"/>
      <c r="AB155" s="168"/>
      <c r="AC155" s="168"/>
      <c r="AD155" s="168"/>
      <c r="AE155" s="68"/>
      <c r="AF155" s="69"/>
      <c r="AG155" s="169" t="str">
        <f>IF(F155="","",AG152+X155+AA155)</f>
        <v/>
      </c>
      <c r="AH155" s="170"/>
      <c r="AI155" s="171"/>
      <c r="AJ155" s="169" t="str">
        <f>IF(F155="","",U155-AG155)</f>
        <v/>
      </c>
      <c r="AK155" s="170"/>
      <c r="AL155" s="171"/>
      <c r="AM155" s="158"/>
      <c r="AN155" s="159"/>
      <c r="AO155" s="160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58"/>
      <c r="I156" s="159"/>
      <c r="J156" s="159"/>
      <c r="K156" s="160"/>
      <c r="L156" s="158"/>
      <c r="M156" s="159"/>
      <c r="N156" s="160"/>
      <c r="O156" s="158"/>
      <c r="P156" s="159"/>
      <c r="Q156" s="159"/>
      <c r="R156" s="159"/>
      <c r="S156" s="68"/>
      <c r="T156" s="52" t="s">
        <v>4</v>
      </c>
      <c r="U156" s="169"/>
      <c r="V156" s="170"/>
      <c r="W156" s="171"/>
      <c r="X156" s="158"/>
      <c r="Y156" s="159"/>
      <c r="Z156" s="160"/>
      <c r="AA156" s="158"/>
      <c r="AB156" s="159"/>
      <c r="AC156" s="159"/>
      <c r="AD156" s="159"/>
      <c r="AE156" s="68"/>
      <c r="AF156" s="52" t="s">
        <v>4</v>
      </c>
      <c r="AG156" s="169"/>
      <c r="AH156" s="170"/>
      <c r="AI156" s="171"/>
      <c r="AJ156" s="169"/>
      <c r="AK156" s="170"/>
      <c r="AL156" s="171"/>
      <c r="AM156" s="158"/>
      <c r="AN156" s="159"/>
      <c r="AO156" s="160"/>
      <c r="AP156" s="40"/>
      <c r="AQ156" s="41"/>
      <c r="AR156" s="41"/>
      <c r="AS156" s="41"/>
      <c r="AT156" s="42"/>
      <c r="AU156" s="50" t="s">
        <v>35</v>
      </c>
      <c r="AV156" s="183"/>
      <c r="AW156" s="183"/>
      <c r="AX156" s="183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25" t="s">
        <v>60</v>
      </c>
      <c r="C157" s="126"/>
      <c r="D157" s="126"/>
      <c r="E157" s="126"/>
      <c r="F157" s="126"/>
      <c r="G157" s="127"/>
      <c r="H157" s="110"/>
      <c r="I157" s="111"/>
      <c r="J157" s="111"/>
      <c r="K157" s="112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4"/>
      <c r="V157" s="135"/>
      <c r="W157" s="136"/>
      <c r="X157" s="134"/>
      <c r="Y157" s="135"/>
      <c r="Z157" s="136"/>
      <c r="AA157" s="97"/>
      <c r="AB157" s="97"/>
      <c r="AC157" s="97"/>
      <c r="AD157" s="97"/>
      <c r="AE157" s="97"/>
      <c r="AF157" s="54" t="s">
        <v>4</v>
      </c>
      <c r="AG157" s="134"/>
      <c r="AH157" s="135"/>
      <c r="AI157" s="136"/>
      <c r="AJ157" s="143" t="s">
        <v>27</v>
      </c>
      <c r="AK157" s="144"/>
      <c r="AL157" s="145"/>
      <c r="AM157" s="143" t="s">
        <v>46</v>
      </c>
      <c r="AN157" s="144"/>
      <c r="AO157" s="145"/>
      <c r="AP157" s="155" t="s">
        <v>28</v>
      </c>
      <c r="AQ157" s="156"/>
      <c r="AR157" s="156"/>
      <c r="AS157" s="156"/>
      <c r="AT157" s="157"/>
      <c r="AU157" s="143" t="s">
        <v>47</v>
      </c>
      <c r="AV157" s="144"/>
      <c r="AW157" s="144"/>
      <c r="AX157" s="144"/>
      <c r="AY157" s="144"/>
      <c r="AZ157" s="145"/>
      <c r="BA157" s="96"/>
      <c r="BB157" s="97"/>
      <c r="BC157" s="55"/>
    </row>
    <row r="158" spans="2:55" ht="14.25" x14ac:dyDescent="0.15">
      <c r="B158" s="128"/>
      <c r="C158" s="129"/>
      <c r="D158" s="129"/>
      <c r="E158" s="129"/>
      <c r="F158" s="129"/>
      <c r="G158" s="130"/>
      <c r="H158" s="113"/>
      <c r="I158" s="114"/>
      <c r="J158" s="114"/>
      <c r="K158" s="115"/>
      <c r="L158" s="76" t="s">
        <v>61</v>
      </c>
      <c r="M158" s="216">
        <f>IF(SUM(L122,L125,L128,L131,L134,L137,L140,L143,L146,L149,L152,L155)=0,0,SUM(L122,L125,L128,L131,L134,L137,L140,L143,L146,L149,L152,L155))</f>
        <v>0</v>
      </c>
      <c r="N158" s="217"/>
      <c r="O158" s="78" t="s">
        <v>61</v>
      </c>
      <c r="P158" s="218">
        <f>IF(SUM(O122,O125,O128,O131,O134,O137,O140,O143,O146,O149,O152,O155)=0,0,SUM(O122,O125,O128,O131,O134,O137,O140,O143,O146,O149,O152,O155))</f>
        <v>0</v>
      </c>
      <c r="Q158" s="218"/>
      <c r="R158" s="218"/>
      <c r="S158" s="218"/>
      <c r="T158" s="219"/>
      <c r="U158" s="137"/>
      <c r="V158" s="138"/>
      <c r="W158" s="139"/>
      <c r="X158" s="137"/>
      <c r="Y158" s="138"/>
      <c r="Z158" s="139"/>
      <c r="AA158" s="78" t="s">
        <v>61</v>
      </c>
      <c r="AB158" s="218">
        <f>IF(SUM(AA122,AA125,AA128,AA131,AA134,AA137,AA140,AA143,AA146,AA149,AA152,AA155)=0,0,SUM(AA122,AA125,AA128,AA131,AA134,AA137,AA140,AA143,AA146,AA149,AA152,AA155))</f>
        <v>0</v>
      </c>
      <c r="AC158" s="218"/>
      <c r="AD158" s="218"/>
      <c r="AE158" s="218"/>
      <c r="AF158" s="219"/>
      <c r="AG158" s="137"/>
      <c r="AH158" s="138"/>
      <c r="AI158" s="139"/>
      <c r="AJ158" s="146"/>
      <c r="AK158" s="147"/>
      <c r="AL158" s="148"/>
      <c r="AM158" s="146"/>
      <c r="AN158" s="147"/>
      <c r="AO158" s="148"/>
      <c r="AP158" s="175" t="s">
        <v>55</v>
      </c>
      <c r="AQ158" s="176"/>
      <c r="AR158" s="176"/>
      <c r="AS158" s="176"/>
      <c r="AT158" s="177"/>
      <c r="AU158" s="152"/>
      <c r="AV158" s="153"/>
      <c r="AW158" s="153"/>
      <c r="AX158" s="153"/>
      <c r="AY158" s="153"/>
      <c r="AZ158" s="154"/>
      <c r="BA158" s="98"/>
      <c r="BB158" s="99"/>
      <c r="BC158" s="56"/>
    </row>
    <row r="159" spans="2:55" ht="14.25" x14ac:dyDescent="0.15">
      <c r="B159" s="128"/>
      <c r="C159" s="129"/>
      <c r="D159" s="129"/>
      <c r="E159" s="129"/>
      <c r="F159" s="129"/>
      <c r="G159" s="130"/>
      <c r="H159" s="113"/>
      <c r="I159" s="114"/>
      <c r="J159" s="114"/>
      <c r="K159" s="115"/>
      <c r="L159" s="77" t="s">
        <v>62</v>
      </c>
      <c r="M159" s="220">
        <f>IF(M158=0,M104,M104+M158)</f>
        <v>0</v>
      </c>
      <c r="N159" s="221"/>
      <c r="O159" s="79" t="s">
        <v>62</v>
      </c>
      <c r="P159" s="222">
        <f>IF(P158=0,P104,IF(P104=0,P158,P104+P158))</f>
        <v>0</v>
      </c>
      <c r="Q159" s="222"/>
      <c r="R159" s="222"/>
      <c r="S159" s="222"/>
      <c r="T159" s="223"/>
      <c r="U159" s="137"/>
      <c r="V159" s="138"/>
      <c r="W159" s="139"/>
      <c r="X159" s="137"/>
      <c r="Y159" s="138"/>
      <c r="Z159" s="139"/>
      <c r="AA159" s="79" t="s">
        <v>62</v>
      </c>
      <c r="AB159" s="222">
        <f>IF(AB158=0,AB104,IF(AB104=0,AB158,AB104+AB158))</f>
        <v>0</v>
      </c>
      <c r="AC159" s="222"/>
      <c r="AD159" s="222"/>
      <c r="AE159" s="222"/>
      <c r="AF159" s="223"/>
      <c r="AG159" s="137"/>
      <c r="AH159" s="138"/>
      <c r="AI159" s="139"/>
      <c r="AJ159" s="146"/>
      <c r="AK159" s="147"/>
      <c r="AL159" s="148"/>
      <c r="AM159" s="152"/>
      <c r="AN159" s="153"/>
      <c r="AO159" s="154"/>
      <c r="AP159" s="137"/>
      <c r="AQ159" s="138"/>
      <c r="AR159" s="138"/>
      <c r="AS159" s="138"/>
      <c r="AT159" s="139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28"/>
      <c r="C160" s="129"/>
      <c r="D160" s="129"/>
      <c r="E160" s="129"/>
      <c r="F160" s="129"/>
      <c r="G160" s="130"/>
      <c r="H160" s="113"/>
      <c r="I160" s="114"/>
      <c r="J160" s="114"/>
      <c r="K160" s="115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37"/>
      <c r="V160" s="138"/>
      <c r="W160" s="139"/>
      <c r="X160" s="137"/>
      <c r="Y160" s="138"/>
      <c r="Z160" s="139"/>
      <c r="AA160" s="29" t="s">
        <v>50</v>
      </c>
      <c r="AB160" s="99"/>
      <c r="AC160" s="99"/>
      <c r="AD160" s="99"/>
      <c r="AE160" s="99"/>
      <c r="AF160" s="46" t="s">
        <v>26</v>
      </c>
      <c r="AG160" s="137"/>
      <c r="AH160" s="138"/>
      <c r="AI160" s="139"/>
      <c r="AJ160" s="146"/>
      <c r="AK160" s="147"/>
      <c r="AL160" s="148"/>
      <c r="AM160" s="102"/>
      <c r="AN160" s="103"/>
      <c r="AO160" s="60" t="s">
        <v>7</v>
      </c>
      <c r="AP160" s="137"/>
      <c r="AQ160" s="138"/>
      <c r="AR160" s="138"/>
      <c r="AS160" s="138"/>
      <c r="AT160" s="139"/>
      <c r="AU160" s="76" t="s">
        <v>61</v>
      </c>
      <c r="AV160" s="218">
        <f>IF(SUM(AV123,AV126,AV129,AV132,AV135,AV138,AV141,AV144,AV147,AV150,AV153,AV156)=0,0,SUM(AV123,AV126,AV129,AV132,AV135,AV138,AV141,AV144,AV147,AV150,AV153,AV156))</f>
        <v>0</v>
      </c>
      <c r="AW160" s="218"/>
      <c r="AX160" s="218"/>
      <c r="AY160" s="218"/>
      <c r="AZ160" s="219"/>
      <c r="BA160" s="98"/>
      <c r="BB160" s="99"/>
      <c r="BC160" s="56"/>
    </row>
    <row r="161" spans="2:55" ht="14.25" x14ac:dyDescent="0.15">
      <c r="B161" s="128"/>
      <c r="C161" s="129"/>
      <c r="D161" s="129"/>
      <c r="E161" s="129"/>
      <c r="F161" s="129"/>
      <c r="G161" s="130"/>
      <c r="H161" s="113"/>
      <c r="I161" s="114"/>
      <c r="J161" s="114"/>
      <c r="K161" s="115"/>
      <c r="L161" s="76" t="s">
        <v>61</v>
      </c>
      <c r="M161" s="202">
        <f>IF(M158=0,0,M158*320)</f>
        <v>0</v>
      </c>
      <c r="N161" s="203"/>
      <c r="O161" s="78" t="s">
        <v>61</v>
      </c>
      <c r="P161" s="208">
        <f>IF(P158=0,0,P158*320)</f>
        <v>0</v>
      </c>
      <c r="Q161" s="208"/>
      <c r="R161" s="208"/>
      <c r="S161" s="208"/>
      <c r="T161" s="209"/>
      <c r="U161" s="137"/>
      <c r="V161" s="138"/>
      <c r="W161" s="139"/>
      <c r="X161" s="137"/>
      <c r="Y161" s="138"/>
      <c r="Z161" s="139"/>
      <c r="AA161" s="78" t="s">
        <v>61</v>
      </c>
      <c r="AB161" s="208">
        <f>IF(AB158=0,0,AB158*320)</f>
        <v>0</v>
      </c>
      <c r="AC161" s="208"/>
      <c r="AD161" s="208"/>
      <c r="AE161" s="208"/>
      <c r="AF161" s="209"/>
      <c r="AG161" s="137"/>
      <c r="AH161" s="138"/>
      <c r="AI161" s="139"/>
      <c r="AJ161" s="146"/>
      <c r="AK161" s="147"/>
      <c r="AL161" s="148"/>
      <c r="AM161" s="158"/>
      <c r="AN161" s="159"/>
      <c r="AO161" s="160"/>
      <c r="AP161" s="137"/>
      <c r="AQ161" s="138"/>
      <c r="AR161" s="138"/>
      <c r="AS161" s="138"/>
      <c r="AT161" s="139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1"/>
      <c r="C162" s="132"/>
      <c r="D162" s="132"/>
      <c r="E162" s="132"/>
      <c r="F162" s="132"/>
      <c r="G162" s="133"/>
      <c r="H162" s="116"/>
      <c r="I162" s="117"/>
      <c r="J162" s="117"/>
      <c r="K162" s="118"/>
      <c r="L162" s="91" t="s">
        <v>62</v>
      </c>
      <c r="M162" s="206">
        <f>IF(M159=0,0,M159*320)</f>
        <v>0</v>
      </c>
      <c r="N162" s="207"/>
      <c r="O162" s="80" t="s">
        <v>62</v>
      </c>
      <c r="P162" s="212">
        <f>IF(P159=0,0,P159*320)</f>
        <v>0</v>
      </c>
      <c r="Q162" s="212"/>
      <c r="R162" s="212"/>
      <c r="S162" s="212"/>
      <c r="T162" s="213"/>
      <c r="U162" s="140"/>
      <c r="V162" s="141"/>
      <c r="W162" s="142"/>
      <c r="X162" s="140"/>
      <c r="Y162" s="141"/>
      <c r="Z162" s="142"/>
      <c r="AA162" s="80" t="s">
        <v>62</v>
      </c>
      <c r="AB162" s="212">
        <f>IF(AB159=0,0,AB159*320)</f>
        <v>0</v>
      </c>
      <c r="AC162" s="212"/>
      <c r="AD162" s="212"/>
      <c r="AE162" s="212"/>
      <c r="AF162" s="213"/>
      <c r="AG162" s="140"/>
      <c r="AH162" s="141"/>
      <c r="AI162" s="142"/>
      <c r="AJ162" s="149"/>
      <c r="AK162" s="150"/>
      <c r="AL162" s="151"/>
      <c r="AM162" s="164"/>
      <c r="AN162" s="165"/>
      <c r="AO162" s="166"/>
      <c r="AP162" s="140"/>
      <c r="AQ162" s="141"/>
      <c r="AR162" s="141"/>
      <c r="AS162" s="141"/>
      <c r="AT162" s="142"/>
      <c r="AU162" s="90" t="s">
        <v>66</v>
      </c>
      <c r="AV162" s="224">
        <f>IF(AV160=0,AV107,AV107+AV160)</f>
        <v>0</v>
      </c>
      <c r="AW162" s="224"/>
      <c r="AX162" s="224"/>
      <c r="AY162" s="224"/>
      <c r="AZ162" s="225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0" t="s">
        <v>63</v>
      </c>
      <c r="G164" s="201"/>
      <c r="H164" s="83"/>
      <c r="I164" s="84"/>
      <c r="J164" s="85"/>
      <c r="K164" t="s">
        <v>65</v>
      </c>
    </row>
    <row r="165" spans="2:55" x14ac:dyDescent="0.15">
      <c r="F165" s="200" t="s">
        <v>64</v>
      </c>
      <c r="G165" s="200"/>
      <c r="H165" s="86" t="s">
        <v>68</v>
      </c>
      <c r="K165" s="87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Hewlett-Packard Company</cp:lastModifiedBy>
  <cp:lastPrinted>2021-09-30T01:33:41Z</cp:lastPrinted>
  <dcterms:created xsi:type="dcterms:W3CDTF">2004-02-06T06:41:39Z</dcterms:created>
  <dcterms:modified xsi:type="dcterms:W3CDTF">2021-10-14T00:33:54Z</dcterms:modified>
</cp:coreProperties>
</file>